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https://citb-my.sharepoint.com/personal/jason_lenney_citb_co_uk/Documents/_PSC/Project -- 2020-21 Grants Scheme year change/application forms/"/>
    </mc:Choice>
  </mc:AlternateContent>
  <xr:revisionPtr revIDLastSave="10" documentId="8_{3C2FCB25-EAB6-4F18-9A07-A97B3131F749}" xr6:coauthVersionLast="41" xr6:coauthVersionMax="41" xr10:uidLastSave="{3402DC72-5384-4BD2-995C-988F340C4ED1}"/>
  <bookViews>
    <workbookView xWindow="-120" yWindow="-120" windowWidth="29040" windowHeight="15840" tabRatio="661" xr2:uid="{00000000-000D-0000-FFFF-FFFF00000000}"/>
  </bookViews>
  <sheets>
    <sheet name="HOME" sheetId="1" r:id="rId1"/>
    <sheet name="Employer Details" sheetId="3" r:id="rId2"/>
    <sheet name="Apprenticeship details" sheetId="9" r:id="rId3"/>
    <sheet name="data" sheetId="10" state="hidden" r:id="rId4"/>
    <sheet name="Sheet1" sheetId="7" state="hidden" r:id="rId5"/>
  </sheets>
  <definedNames>
    <definedName name="A09claim">HOME!#REF!</definedName>
    <definedName name="Transitional_Grants">HOME!#REF!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7" i="9" l="1"/>
  <c r="V18" i="9"/>
  <c r="V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52" i="9"/>
  <c r="V53" i="9"/>
  <c r="V54" i="9"/>
  <c r="V55" i="9"/>
  <c r="V56" i="9"/>
  <c r="V57" i="9"/>
  <c r="V58" i="9"/>
  <c r="V59" i="9"/>
  <c r="V60" i="9"/>
  <c r="V61" i="9"/>
  <c r="V62" i="9"/>
  <c r="V63" i="9"/>
  <c r="V64" i="9"/>
  <c r="V65" i="9"/>
  <c r="V66" i="9"/>
  <c r="V67" i="9"/>
  <c r="V68" i="9"/>
  <c r="V69" i="9"/>
  <c r="V70" i="9"/>
  <c r="V71" i="9"/>
  <c r="V72" i="9"/>
  <c r="V73" i="9"/>
  <c r="V74" i="9"/>
  <c r="V75" i="9"/>
  <c r="V76" i="9"/>
  <c r="V77" i="9"/>
  <c r="V78" i="9"/>
  <c r="V79" i="9"/>
  <c r="V80" i="9"/>
  <c r="V81" i="9"/>
  <c r="V82" i="9"/>
  <c r="V83" i="9"/>
  <c r="V84" i="9"/>
  <c r="V85" i="9"/>
  <c r="V86" i="9"/>
  <c r="V87" i="9"/>
  <c r="V88" i="9"/>
  <c r="V89" i="9"/>
  <c r="V90" i="9"/>
  <c r="V91" i="9"/>
  <c r="V92" i="9"/>
  <c r="V93" i="9"/>
  <c r="V94" i="9"/>
  <c r="V95" i="9"/>
  <c r="V96" i="9"/>
  <c r="V97" i="9"/>
  <c r="V98" i="9"/>
  <c r="V99" i="9"/>
  <c r="V100" i="9"/>
  <c r="V101" i="9"/>
  <c r="V102" i="9"/>
  <c r="V103" i="9"/>
  <c r="V104" i="9"/>
  <c r="V105" i="9"/>
  <c r="V106" i="9"/>
  <c r="V107" i="9"/>
  <c r="V108" i="9"/>
  <c r="V109" i="9"/>
  <c r="V110" i="9"/>
  <c r="V111" i="9"/>
  <c r="V112" i="9"/>
  <c r="V113" i="9"/>
  <c r="V114" i="9"/>
  <c r="V16" i="9"/>
  <c r="J8" i="1" l="1"/>
  <c r="U15" i="9" l="1"/>
  <c r="N12" i="9"/>
  <c r="N11" i="9"/>
  <c r="V15" i="9" l="1"/>
  <c r="G11" i="9" s="1"/>
  <c r="D27" i="1" l="1"/>
  <c r="D26" i="1"/>
  <c r="D28" i="1" l="1"/>
</calcChain>
</file>

<file path=xl/sharedStrings.xml><?xml version="1.0" encoding="utf-8"?>
<sst xmlns="http://schemas.openxmlformats.org/spreadsheetml/2006/main" count="130" uniqueCount="96">
  <si>
    <t>Employer Details</t>
  </si>
  <si>
    <t xml:space="preserve">Employer name   </t>
  </si>
  <si>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</si>
  <si>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</si>
  <si>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</si>
  <si>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</si>
  <si>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</si>
  <si>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</si>
  <si>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</si>
  <si>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</si>
  <si>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Employer Declaration</t>
  </si>
  <si>
    <t xml:space="preserve">Name   </t>
  </si>
  <si>
    <t xml:space="preserve">Position in company   </t>
  </si>
  <si>
    <t xml:space="preserve">Date   </t>
  </si>
  <si>
    <t>First name</t>
  </si>
  <si>
    <t>Surname</t>
  </si>
  <si>
    <t>Date of birth
(dd/mm/yy)</t>
  </si>
  <si>
    <t>National Insurance Number</t>
  </si>
  <si>
    <t>Individual registration number (if known)</t>
  </si>
  <si>
    <t>Date joined employer
(dd/mm/yy)</t>
  </si>
  <si>
    <t xml:space="preserve">Registration Number:  </t>
  </si>
  <si>
    <t xml:space="preserve">Employer name:  </t>
  </si>
  <si>
    <t>Office use</t>
  </si>
  <si>
    <t>Office use only</t>
  </si>
  <si>
    <t>BG</t>
  </si>
  <si>
    <t>GB</t>
  </si>
  <si>
    <t>KN</t>
  </si>
  <si>
    <t>NK</t>
  </si>
  <si>
    <t>NT</t>
  </si>
  <si>
    <t>TN</t>
  </si>
  <si>
    <t>ZZ</t>
  </si>
  <si>
    <t>D</t>
  </si>
  <si>
    <t>F</t>
  </si>
  <si>
    <t>I</t>
  </si>
  <si>
    <t>Q</t>
  </si>
  <si>
    <t>U</t>
  </si>
  <si>
    <t>V</t>
  </si>
  <si>
    <t>O</t>
  </si>
  <si>
    <t>A</t>
  </si>
  <si>
    <t>B</t>
  </si>
  <si>
    <t>C</t>
  </si>
  <si>
    <t>E</t>
  </si>
  <si>
    <t>G</t>
  </si>
  <si>
    <t>H</t>
  </si>
  <si>
    <t>J</t>
  </si>
  <si>
    <t>K</t>
  </si>
  <si>
    <t>L</t>
  </si>
  <si>
    <t>M</t>
  </si>
  <si>
    <t>N</t>
  </si>
  <si>
    <t>P</t>
  </si>
  <si>
    <t>R</t>
  </si>
  <si>
    <t>S</t>
  </si>
  <si>
    <t>T</t>
  </si>
  <si>
    <t>W</t>
  </si>
  <si>
    <t>X</t>
  </si>
  <si>
    <t>Y</t>
  </si>
  <si>
    <t>Z</t>
  </si>
  <si>
    <t>Fair Processing Notice</t>
  </si>
  <si>
    <t>Name of college or training provider</t>
  </si>
  <si>
    <t>College or training provider postcode</t>
  </si>
  <si>
    <t xml:space="preserve">CITB Registration Number:  </t>
  </si>
  <si>
    <t xml:space="preserve">Declaration completed:  </t>
  </si>
  <si>
    <t>EMPLOYER DETAILS &amp; DECLARATION</t>
  </si>
  <si>
    <t xml:space="preserve">Employer Details </t>
  </si>
  <si>
    <t>No. lines</t>
  </si>
  <si>
    <t>Evidence included with claim</t>
  </si>
  <si>
    <t>APPRENTICESHIP ATTENDANCE</t>
  </si>
  <si>
    <t>APPLICATION FOR APPRENTICESHIP GRANT</t>
  </si>
  <si>
    <t>APPRENTICESHIPS - ATTENDANCE</t>
  </si>
  <si>
    <t>Title of apprenticeship framework or standard</t>
  </si>
  <si>
    <t>Level
(2+, or SCQF 5+ in Scotland)</t>
  </si>
  <si>
    <r>
      <rPr>
        <b/>
        <sz val="11"/>
        <color theme="0"/>
        <rFont val="Arial"/>
        <family val="2"/>
      </rPr>
      <t>Learner details</t>
    </r>
    <r>
      <rPr>
        <sz val="11"/>
        <color theme="0"/>
        <rFont val="Arial"/>
        <family val="2"/>
      </rPr>
      <t xml:space="preserve">
</t>
    </r>
    <r>
      <rPr>
        <sz val="10"/>
        <color theme="0"/>
        <rFont val="Arial"/>
        <family val="2"/>
      </rPr>
      <t>This grant is available for directly employed Pay As You Earn (PAYE) staff only.</t>
    </r>
  </si>
  <si>
    <t>APPRENTICESHIP ACHIEVEMENT</t>
  </si>
  <si>
    <t>Approved apprenticeship details</t>
  </si>
  <si>
    <r>
      <t xml:space="preserve">Grant for apprenticeships at Levels 2 and above (SCQF Level 5+).
If CITB are your apprenticeship provider, your dedicated Apprenticeship Officer will help you complete grant application paperwork.
If CITB are not your apprenticeship provider, complete the Apprenticeship details tab and return this form </t>
    </r>
    <r>
      <rPr>
        <b/>
        <sz val="10"/>
        <color rgb="FF4D5D68"/>
        <rFont val="Arial"/>
        <family val="2"/>
      </rPr>
      <t>with supporting evidence</t>
    </r>
    <r>
      <rPr>
        <sz val="10"/>
        <color rgb="FF4D5D68"/>
        <rFont val="Arial"/>
        <family val="2"/>
      </rPr>
      <t xml:space="preserve"> to CITB within </t>
    </r>
    <r>
      <rPr>
        <b/>
        <sz val="10"/>
        <color rgb="FF4D5D68"/>
        <rFont val="Arial"/>
        <family val="2"/>
      </rPr>
      <t>20 weeks</t>
    </r>
    <r>
      <rPr>
        <sz val="10"/>
        <color rgb="FF4D5D68"/>
        <rFont val="Arial"/>
        <family val="2"/>
      </rPr>
      <t xml:space="preserve"> of the apprenticeship start date at college.</t>
    </r>
  </si>
  <si>
    <t>Original apprenticeship start date
(dd/mm/yy)</t>
  </si>
  <si>
    <t>Expected apprenticeship completion date
(dd/mm/yy)</t>
  </si>
  <si>
    <r>
      <rPr>
        <sz val="10"/>
        <color rgb="FF194375"/>
        <rFont val="Arial"/>
        <family val="2"/>
      </rPr>
      <t>Initial training start date</t>
    </r>
    <r>
      <rPr>
        <sz val="9"/>
        <color rgb="FF194375"/>
        <rFont val="Arial"/>
        <family val="2"/>
      </rPr>
      <t xml:space="preserve"> 
</t>
    </r>
    <r>
      <rPr>
        <i/>
        <sz val="9"/>
        <color rgb="FF194375"/>
        <rFont val="Arial"/>
        <family val="2"/>
      </rPr>
      <t>(if different to college start date)</t>
    </r>
    <r>
      <rPr>
        <sz val="9"/>
        <color rgb="FF194375"/>
        <rFont val="Arial"/>
        <family val="2"/>
      </rPr>
      <t xml:space="preserve">
(dd/mm/yy)</t>
    </r>
  </si>
  <si>
    <t xml:space="preserve"> </t>
  </si>
  <si>
    <t>Exact number of days attendance at college per year</t>
  </si>
  <si>
    <r>
      <t xml:space="preserve">Complete this form to apply for apprenticeship grant where your college or training provider is not managed by CITB.
    1. Complete this form and email it to customer.servicesYNET@citb.co.uk
    2. You must supply evidence with your form from your college or training provider to confirm that your apprentice is
        registered onto an approved apprenticeship program.
        Your application cannot be processed until we receive this evidence.
    3. This application form must be completed and submitted with all supporting evidence within 20 weeks of the start date of 
        training. If this form is not submitted within 20 weeks, attendance grant will only be paid from the date on which the form is 
        received.
    4. Payments are made every 13 weeks for the duration of the apprenticeship. You must confirm the apprentice is still in training 
        and employment at the end of each 13 week period to receive grant.
For help complete this form, please call </t>
    </r>
    <r>
      <rPr>
        <b/>
        <sz val="10"/>
        <color rgb="FF00B1EB"/>
        <rFont val="Arial"/>
        <family val="2"/>
      </rPr>
      <t>0344 994 4060</t>
    </r>
    <r>
      <rPr>
        <sz val="10"/>
        <rFont val="Arial"/>
        <family val="2"/>
      </rPr>
      <t>.</t>
    </r>
  </si>
  <si>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</si>
  <si>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</si>
  <si>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r>
      <t xml:space="preserve">You can apply for grants for individuals on approved apprenticeships at Levels 2 and 3, and higher apprenticeships in England and Wales. The approved list is here:
You can apply for grants for individuals on approved apprenticeships at SCQF Levels 5, 6, 7 &amp; above in Scotland. The approved list is here:
An attendance grant package is set up at the beginning of enrolment on the qualification to cover the full length of training. Every 13 weeks we will ask you to confirm that the individual is still in training and employment, which you should do within 3 months to continue to receive payments.
</t>
    </r>
    <r>
      <rPr>
        <b/>
        <sz val="10"/>
        <color theme="8"/>
        <rFont val="Arial"/>
        <family val="2"/>
      </rPr>
      <t xml:space="preserve">
You must provide evidence of enrolment on the apprenticeship from the training provider to avoid delays in your access to grant funding.</t>
    </r>
  </si>
  <si>
    <t>If you have more to apply for, please continue on a new form.</t>
  </si>
  <si>
    <t>EVIDENCE TO SUPPORT YOUR APPLICATION</t>
  </si>
  <si>
    <r>
      <t xml:space="preserve">To process your application for apprenticeship grant we require confirmation from your college or training provider that your apprentice is registered onto an approved apprenticeship programme. 
This evidence must be provided from the college or training provider on either their headed paper or by their email address and it must contain the following information.
     • The full name of the apprentice
     • The full VQ diploma or apprenticeship standard course title and level, including the sub-category
     • The apprentice’s start date with the college or training provider.
</t>
    </r>
    <r>
      <rPr>
        <b/>
        <sz val="11"/>
        <color theme="1"/>
        <rFont val="Arial"/>
        <family val="2"/>
      </rPr>
      <t xml:space="preserve">If you do not provide the above with your application form, it will be sent back to you and this could delay or stop your access to grant funding. </t>
    </r>
  </si>
  <si>
    <t>If your apprentice has completed their apprenticeship and received an apprenticeship framework or End Point Assessment certificate, you can apply for grant.
Download the application form from our website and submit it before the advertised deadline. Ensure you include a copy of the certificate with your form.</t>
  </si>
  <si>
    <t>I confirm that this apprentice is directly employed on a PAYE basis (yes or no)</t>
  </si>
  <si>
    <t>Yes</t>
  </si>
  <si>
    <t>No</t>
  </si>
  <si>
    <t xml:space="preserve"> 1 April 2020 - 31 March 2021</t>
  </si>
  <si>
    <t>2020/2021 GRANTS SCHEME</t>
  </si>
  <si>
    <t>2020-21 Grants Scheme Year</t>
  </si>
  <si>
    <t>1 April 2020 - 31 March 2021</t>
  </si>
  <si>
    <t>Version 1.0 | 01/04/2020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</si>
</sst>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3" x14ac:knownFonts="1">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9"/>
      <color rgb="FF194375"/>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28"/>
      <color rgb="FF194375"/>
      <name val="Acumin Pro"/>
      <family val="2"/>
    </font>
    <font>
      <sz val="14"/>
      <color rgb="FF194375"/>
      <name val="Arial"/>
      <family val="2"/>
    </font>
    <font>
      <sz val="10"/>
      <color theme="0"/>
      <name val="Arial"/>
      <family val="2"/>
    </font>
    <font>
      <sz val="14"/>
      <color rgb="FF6561A9"/>
      <name val="Arial"/>
      <family val="2"/>
    </font>
    <font>
      <sz val="8"/>
      <color theme="0" tint="-0.499984740745262"/>
      <name val="Arial"/>
      <family val="2"/>
    </font>
    <font>
      <sz val="16"/>
      <color rgb="FF00B1EB"/>
      <name val="Arial"/>
      <family val="2"/>
    </font>
    <font>
      <b/>
      <sz val="12"/>
      <color rgb="FF00B1EB"/>
      <name val="Arial"/>
      <family val="2"/>
    </font>
    <font>
      <sz val="28"/>
      <color rgb="FF00B1EB"/>
      <name val="Acumin Pro"/>
      <family val="2"/>
    </font>
    <font>
      <b/>
      <sz val="11"/>
      <color rgb="FF00B1EB"/>
      <name val="Arial"/>
      <family val="2"/>
    </font>
    <font>
      <sz val="11"/>
      <color rgb="FF00B1EB"/>
      <name val="Arial"/>
      <family val="2"/>
    </font>
    <font>
      <sz val="10"/>
      <color rgb="FF4D5D68"/>
      <name val="Arial"/>
      <family val="2"/>
    </font>
    <font>
      <sz val="11"/>
      <color rgb="FF4D5D68"/>
      <name val="Arial"/>
      <family val="2"/>
    </font>
    <font>
      <b/>
      <sz val="11"/>
      <color rgb="FF4D5D68"/>
      <name val="Arial"/>
      <family val="2"/>
    </font>
    <font>
      <b/>
      <sz val="24"/>
      <color rgb="FF4D5D68"/>
      <name val="Calibri"/>
      <family val="2"/>
      <scheme val="minor"/>
    </font>
    <font>
      <b/>
      <sz val="10"/>
      <color rgb="FF4D5D68"/>
      <name val="Arial"/>
      <family val="2"/>
    </font>
    <font>
      <b/>
      <sz val="22"/>
      <color rgb="FF00B1EB"/>
      <name val="Calibri"/>
      <family val="2"/>
      <scheme val="minor"/>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0"/>
      <color rgb="FF00B1EB"/>
      <name val="Arial"/>
      <family val="2"/>
    </font>
    <font>
      <b/>
      <sz val="12"/>
      <color rgb="FF4D5D68"/>
      <name val="Arial"/>
      <family val="2"/>
    </font>
    <font>
      <b/>
      <sz val="16"/>
      <color rgb="FF00B1EB"/>
      <name val="Arial"/>
      <family val="2"/>
    </font>
    <font>
      <i/>
      <sz val="9"/>
      <color rgb="FF194375"/>
      <name val="Arial"/>
      <family val="2"/>
    </font>
  </fonts>
  <fills count="10">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
      <patternFill patternType="solid">
        <fgColor rgb="FF00B1EB"/>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E0DFEE"/>
      </right>
      <top/>
      <bottom style="thin">
        <color indexed="64"/>
      </bottom>
      <diagonal/>
    </border>
    <border>
      <left/>
      <right/>
      <top/>
      <bottom style="medium">
        <color rgb="FF00B1EB"/>
      </bottom>
      <diagonal/>
    </border>
    <border>
      <left/>
      <right/>
      <top/>
      <bottom style="thin">
        <color rgb="FF4D5D68"/>
      </bottom>
      <diagonal/>
    </border>
    <border>
      <left style="thin">
        <color rgb="FF00B1EB"/>
      </left>
      <right/>
      <top style="thin">
        <color rgb="FF00B1EB"/>
      </top>
      <bottom style="thin">
        <color rgb="FF00B1EB"/>
      </bottom>
      <diagonal/>
    </border>
    <border>
      <left/>
      <right/>
      <top style="thin">
        <color rgb="FF00B1EB"/>
      </top>
      <bottom style="thin">
        <color rgb="FF00B1EB"/>
      </bottom>
      <diagonal/>
    </border>
    <border>
      <left/>
      <right style="thin">
        <color rgb="FF00B1EB"/>
      </right>
      <top style="thin">
        <color rgb="FF00B1EB"/>
      </top>
      <bottom style="thin">
        <color rgb="FF00B1EB"/>
      </bottom>
      <diagonal/>
    </border>
    <border>
      <left/>
      <right/>
      <top style="medium">
        <color rgb="FF00B1EB"/>
      </top>
      <bottom/>
      <diagonal/>
    </border>
    <border>
      <left style="thin">
        <color rgb="FF00B1EB"/>
      </left>
      <right/>
      <top style="thin">
        <color rgb="FF00B1EB"/>
      </top>
      <bottom style="thin">
        <color rgb="FF194375"/>
      </bottom>
      <diagonal/>
    </border>
    <border>
      <left/>
      <right/>
      <top style="thin">
        <color rgb="FF00B1EB"/>
      </top>
      <bottom style="thin">
        <color rgb="FF194375"/>
      </bottom>
      <diagonal/>
    </border>
    <border>
      <left/>
      <right style="thin">
        <color rgb="FF00B1EB"/>
      </right>
      <top style="thin">
        <color rgb="FF00B1EB"/>
      </top>
      <bottom style="thin">
        <color rgb="FF194375"/>
      </bottom>
      <diagonal/>
    </border>
    <border>
      <left style="thin">
        <color rgb="FF00B1EB"/>
      </left>
      <right/>
      <top/>
      <bottom style="medium">
        <color rgb="FF00B1EB"/>
      </bottom>
      <diagonal/>
    </border>
    <border>
      <left/>
      <right style="thin">
        <color rgb="FF00B1EB"/>
      </right>
      <top/>
      <bottom style="medium">
        <color rgb="FF00B1EB"/>
      </bottom>
      <diagonal/>
    </border>
    <border>
      <left style="thin">
        <color rgb="FF00B1EB"/>
      </left>
      <right/>
      <top style="medium">
        <color rgb="FF00B1EB"/>
      </top>
      <bottom/>
      <diagonal/>
    </border>
    <border>
      <left/>
      <right style="thin">
        <color rgb="FF00B1EB"/>
      </right>
      <top style="medium">
        <color rgb="FF00B1EB"/>
      </top>
      <bottom/>
      <diagonal/>
    </border>
    <border>
      <left style="thin">
        <color rgb="FF00B1EB"/>
      </left>
      <right/>
      <top/>
      <bottom/>
      <diagonal/>
    </border>
    <border>
      <left/>
      <right style="thin">
        <color rgb="FF00B1EB"/>
      </right>
      <top/>
      <bottom/>
      <diagonal/>
    </border>
    <border>
      <left style="thin">
        <color rgb="FF00B1EB"/>
      </left>
      <right/>
      <top/>
      <bottom style="thin">
        <color rgb="FF00B1EB"/>
      </bottom>
      <diagonal/>
    </border>
    <border>
      <left/>
      <right/>
      <top/>
      <bottom style="thin">
        <color rgb="FF00B1EB"/>
      </bottom>
      <diagonal/>
    </border>
    <border>
      <left/>
      <right style="thin">
        <color rgb="FF00B1EB"/>
      </right>
      <top/>
      <bottom style="thin">
        <color rgb="FF00B1EB"/>
      </bottom>
      <diagonal/>
    </border>
    <border>
      <left style="thin">
        <color rgb="FF4D5D68"/>
      </left>
      <right/>
      <top style="thin">
        <color rgb="FF4D5D68"/>
      </top>
      <bottom style="thin">
        <color rgb="FF194375"/>
      </bottom>
      <diagonal/>
    </border>
    <border>
      <left/>
      <right/>
      <top style="thin">
        <color rgb="FF4D5D68"/>
      </top>
      <bottom style="thin">
        <color rgb="FF194375"/>
      </bottom>
      <diagonal/>
    </border>
    <border>
      <left/>
      <right style="thin">
        <color rgb="FF4D5D68"/>
      </right>
      <top style="thin">
        <color rgb="FF4D5D68"/>
      </top>
      <bottom style="thin">
        <color rgb="FF194375"/>
      </bottom>
      <diagonal/>
    </border>
    <border>
      <left style="thin">
        <color rgb="FF4D5D68"/>
      </left>
      <right/>
      <top/>
      <bottom style="medium">
        <color rgb="FF4D5D68"/>
      </bottom>
      <diagonal/>
    </border>
    <border>
      <left/>
      <right/>
      <top/>
      <bottom style="medium">
        <color rgb="FF4D5D68"/>
      </bottom>
      <diagonal/>
    </border>
    <border>
      <left/>
      <right style="thin">
        <color rgb="FF4D5D68"/>
      </right>
      <top/>
      <bottom style="medium">
        <color rgb="FF4D5D68"/>
      </bottom>
      <diagonal/>
    </border>
    <border>
      <left style="thin">
        <color rgb="FF4D5D68"/>
      </left>
      <right/>
      <top/>
      <bottom/>
      <diagonal/>
    </border>
    <border>
      <left/>
      <right style="thin">
        <color rgb="FF4D5D68"/>
      </right>
      <top/>
      <bottom/>
      <diagonal/>
    </border>
    <border>
      <left style="thin">
        <color rgb="FF4D5D68"/>
      </left>
      <right/>
      <top/>
      <bottom style="thin">
        <color rgb="FF4D5D68"/>
      </bottom>
      <diagonal/>
    </border>
  </borders>
  <cellStyleXfs count="5">
    <xf numFmtId="0" fontId="0" fillId="0" borderId="0"/>
    <xf numFmtId="0" fontId="10" fillId="0" borderId="0" applyNumberFormat="0" applyFill="0" applyBorder="0" applyAlignment="0" applyProtection="0"/>
    <xf numFmtId="0" fontId="12" fillId="0" borderId="0"/>
    <xf numFmtId="0" fontId="11" fillId="0" borderId="0"/>
    <xf numFmtId="0" fontId="7" fillId="0" borderId="0"/>
  </cellStyleXfs>
  <cellXfs count="127">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0" fillId="0" borderId="0" xfId="0" applyBorder="1"/>
    <xf numFmtId="0" fontId="19" fillId="0" borderId="0" xfId="0" applyFont="1" applyBorder="1" applyAlignment="1"/>
    <xf numFmtId="0" fontId="3" fillId="0" borderId="0" xfId="0" applyFont="1" applyAlignment="1">
      <alignment vertical="center" wrapText="1"/>
    </xf>
    <xf numFmtId="0" fontId="13" fillId="0" borderId="0" xfId="1" applyFont="1" applyAlignment="1">
      <alignment vertical="center"/>
    </xf>
    <xf numFmtId="0" fontId="6" fillId="2" borderId="1" xfId="0" applyFont="1" applyFill="1" applyBorder="1" applyAlignment="1">
      <alignment wrapText="1"/>
    </xf>
    <xf numFmtId="0" fontId="8"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3" fillId="0" borderId="4" xfId="0" applyFont="1" applyBorder="1" applyAlignment="1" applyProtection="1">
      <alignment wrapText="1"/>
      <protection locked="0"/>
    </xf>
    <xf numFmtId="14" fontId="3" fillId="0" borderId="4" xfId="0" applyNumberFormat="1" applyFont="1" applyBorder="1" applyAlignment="1" applyProtection="1">
      <alignment wrapText="1"/>
      <protection locked="0"/>
    </xf>
    <xf numFmtId="0" fontId="3" fillId="0" borderId="0" xfId="0" applyFont="1" applyAlignment="1">
      <alignment horizontal="right" vertical="center"/>
    </xf>
    <xf numFmtId="0" fontId="17"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18" fillId="4" borderId="2" xfId="0" applyFont="1" applyFill="1" applyBorder="1" applyAlignment="1">
      <alignment vertical="center"/>
    </xf>
    <xf numFmtId="0" fontId="9" fillId="0" borderId="3" xfId="0" applyFont="1" applyBorder="1" applyAlignment="1">
      <alignment horizontal="center" vertical="center"/>
    </xf>
    <xf numFmtId="0" fontId="3" fillId="0" borderId="0" xfId="0" applyFont="1" applyFill="1" applyBorder="1" applyAlignment="1">
      <alignment vertical="center" wrapText="1"/>
    </xf>
    <xf numFmtId="0" fontId="1"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left" vertical="center"/>
    </xf>
    <xf numFmtId="0" fontId="0" fillId="0" borderId="0" xfId="0" applyFill="1" applyBorder="1" applyAlignment="1">
      <alignment horizontal="left" vertical="center"/>
    </xf>
    <xf numFmtId="0" fontId="2" fillId="0" borderId="0" xfId="0" applyFont="1" applyAlignment="1"/>
    <xf numFmtId="0" fontId="23" fillId="0" borderId="0" xfId="0" applyFont="1" applyFill="1" applyBorder="1" applyAlignment="1">
      <alignment horizontal="right"/>
    </xf>
    <xf numFmtId="0" fontId="14" fillId="6" borderId="4" xfId="0" applyFont="1" applyFill="1" applyBorder="1" applyAlignment="1" applyProtection="1">
      <alignment wrapText="1"/>
      <protection locked="0"/>
    </xf>
    <xf numFmtId="0" fontId="3" fillId="0" borderId="4" xfId="0" applyFont="1" applyBorder="1" applyAlignment="1" applyProtection="1">
      <alignment horizontal="center" wrapText="1"/>
      <protection locked="0"/>
    </xf>
    <xf numFmtId="0" fontId="9" fillId="0" borderId="0" xfId="0" applyFont="1"/>
    <xf numFmtId="0" fontId="13" fillId="0" borderId="0" xfId="1" applyFont="1" applyAlignment="1" applyProtection="1">
      <alignment horizontal="center" vertical="center" wrapText="1"/>
    </xf>
    <xf numFmtId="49" fontId="0" fillId="0" borderId="0" xfId="0" applyNumberFormat="1"/>
    <xf numFmtId="0" fontId="22" fillId="0" borderId="0" xfId="0" applyFont="1"/>
    <xf numFmtId="164" fontId="3" fillId="0" borderId="4" xfId="0" applyNumberFormat="1" applyFont="1" applyBorder="1" applyAlignment="1" applyProtection="1">
      <alignment wrapText="1"/>
      <protection locked="0"/>
    </xf>
    <xf numFmtId="0" fontId="2" fillId="0" borderId="0" xfId="0" applyFont="1" applyAlignment="1">
      <alignment horizontal="left" vertical="center"/>
    </xf>
    <xf numFmtId="0" fontId="0" fillId="7" borderId="0" xfId="0" applyFill="1"/>
    <xf numFmtId="0" fontId="0" fillId="7" borderId="0" xfId="0" applyFill="1" applyProtection="1"/>
    <xf numFmtId="0" fontId="3" fillId="7" borderId="0" xfId="0" applyFont="1" applyFill="1" applyBorder="1" applyAlignment="1" applyProtection="1">
      <alignment vertical="center" wrapText="1"/>
    </xf>
    <xf numFmtId="0" fontId="26" fillId="0" borderId="6" xfId="0" applyFont="1" applyBorder="1" applyAlignment="1"/>
    <xf numFmtId="0" fontId="0" fillId="0" borderId="6" xfId="0" applyBorder="1"/>
    <xf numFmtId="0" fontId="31" fillId="0" borderId="0" xfId="0" applyFont="1" applyAlignment="1">
      <alignment vertical="top"/>
    </xf>
    <xf numFmtId="0" fontId="34" fillId="0" borderId="0" xfId="0" applyFont="1" applyBorder="1" applyAlignment="1"/>
    <xf numFmtId="0" fontId="24" fillId="0" borderId="6" xfId="0" applyFont="1" applyBorder="1"/>
    <xf numFmtId="0" fontId="28" fillId="0" borderId="6" xfId="0" applyFont="1" applyBorder="1"/>
    <xf numFmtId="0" fontId="29" fillId="7" borderId="0" xfId="0" applyFont="1" applyFill="1" applyAlignment="1">
      <alignment horizontal="left"/>
    </xf>
    <xf numFmtId="0" fontId="30" fillId="7" borderId="0" xfId="0" applyFont="1" applyFill="1"/>
    <xf numFmtId="0" fontId="30" fillId="7" borderId="0" xfId="0" applyFont="1" applyFill="1" applyProtection="1"/>
    <xf numFmtId="0" fontId="39" fillId="7" borderId="0" xfId="0" applyFont="1" applyFill="1" applyBorder="1" applyAlignment="1">
      <alignment vertical="top"/>
    </xf>
    <xf numFmtId="0" fontId="40" fillId="7" borderId="0" xfId="0" applyFont="1" applyFill="1" applyBorder="1" applyAlignment="1" applyProtection="1">
      <alignment vertical="center"/>
    </xf>
    <xf numFmtId="0" fontId="40" fillId="7" borderId="7" xfId="0" applyFont="1" applyFill="1" applyBorder="1" applyAlignment="1" applyProtection="1">
      <alignment vertical="center"/>
    </xf>
    <xf numFmtId="0" fontId="35" fillId="0" borderId="0" xfId="0" applyFont="1" applyBorder="1" applyAlignment="1">
      <alignment vertical="center"/>
    </xf>
    <xf numFmtId="49" fontId="3" fillId="0" borderId="4" xfId="0" applyNumberFormat="1" applyFont="1" applyBorder="1" applyAlignment="1" applyProtection="1">
      <alignment wrapText="1"/>
      <protection locked="0"/>
    </xf>
    <xf numFmtId="0" fontId="36" fillId="8" borderId="0" xfId="0" applyFont="1" applyFill="1" applyBorder="1" applyAlignment="1">
      <alignment horizontal="center" vertical="center" wrapText="1"/>
    </xf>
    <xf numFmtId="0" fontId="0" fillId="0" borderId="0" xfId="0" applyFill="1"/>
    <xf numFmtId="0" fontId="37" fillId="0" borderId="0" xfId="0" applyFont="1" applyFill="1" applyAlignment="1">
      <alignment horizontal="left" vertical="center" wrapText="1" indent="1"/>
    </xf>
    <xf numFmtId="0" fontId="38" fillId="5" borderId="0" xfId="0" applyFont="1" applyFill="1" applyAlignment="1">
      <alignment horizontal="center" vertical="center" wrapText="1"/>
    </xf>
    <xf numFmtId="0" fontId="37" fillId="5" borderId="0" xfId="0" applyFont="1" applyFill="1" applyAlignment="1">
      <alignment horizontal="center" vertical="center" wrapText="1"/>
    </xf>
    <xf numFmtId="0" fontId="17" fillId="0" borderId="0" xfId="0" applyFont="1" applyBorder="1" applyAlignment="1">
      <alignment horizontal="left" vertical="center"/>
    </xf>
    <xf numFmtId="0" fontId="25" fillId="0" borderId="0" xfId="0" applyFont="1" applyFill="1" applyBorder="1" applyAlignment="1" applyProtection="1">
      <alignment vertical="center"/>
    </xf>
    <xf numFmtId="0" fontId="0" fillId="0" borderId="0" xfId="0" applyFill="1" applyBorder="1" applyAlignment="1">
      <alignment vertical="center"/>
    </xf>
    <xf numFmtId="0" fontId="3" fillId="0" borderId="0" xfId="0" applyFont="1" applyFill="1" applyBorder="1" applyAlignment="1">
      <alignment vertical="center"/>
    </xf>
    <xf numFmtId="0" fontId="18" fillId="8" borderId="30" xfId="0" applyFont="1" applyFill="1" applyBorder="1" applyAlignment="1">
      <alignment horizontal="center" vertical="center"/>
    </xf>
    <xf numFmtId="0" fontId="18" fillId="8" borderId="0" xfId="0" applyFont="1" applyFill="1" applyBorder="1" applyAlignment="1">
      <alignment horizontal="center" vertical="center"/>
    </xf>
    <xf numFmtId="0" fontId="18" fillId="8" borderId="32" xfId="0" applyFont="1" applyFill="1" applyBorder="1" applyAlignment="1">
      <alignment horizontal="center" vertical="center"/>
    </xf>
    <xf numFmtId="0" fontId="18" fillId="8" borderId="7" xfId="0" applyFont="1" applyFill="1" applyBorder="1" applyAlignment="1">
      <alignment horizontal="center" vertical="center"/>
    </xf>
    <xf numFmtId="0" fontId="5" fillId="2" borderId="1" xfId="0" applyFont="1" applyFill="1" applyBorder="1" applyAlignment="1">
      <alignment wrapText="1"/>
    </xf>
    <xf numFmtId="0" fontId="5" fillId="2" borderId="1" xfId="0" applyFont="1" applyFill="1" applyBorder="1" applyAlignment="1">
      <alignment horizontal="left" wrapText="1"/>
    </xf>
    <xf numFmtId="0" fontId="41" fillId="0" borderId="0" xfId="0" applyFont="1" applyFill="1" applyBorder="1" applyAlignment="1" applyProtection="1">
      <alignment horizontal="left"/>
    </xf>
    <xf numFmtId="0" fontId="41" fillId="0" borderId="6" xfId="0" applyFont="1" applyFill="1" applyBorder="1" applyAlignment="1" applyProtection="1">
      <alignment horizontal="left"/>
    </xf>
    <xf numFmtId="0" fontId="3" fillId="0"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2" fillId="0" borderId="0" xfId="0" applyFont="1" applyAlignment="1">
      <alignment horizontal="left" vertical="center" wrapText="1"/>
    </xf>
    <xf numFmtId="0" fontId="40" fillId="7" borderId="0" xfId="0" applyFont="1" applyFill="1" applyBorder="1" applyAlignment="1" applyProtection="1">
      <alignment horizontal="right" vertical="center"/>
    </xf>
    <xf numFmtId="0" fontId="40" fillId="7" borderId="7" xfId="0" applyFont="1" applyFill="1" applyBorder="1" applyAlignment="1" applyProtection="1">
      <alignment horizontal="right" vertical="center"/>
    </xf>
    <xf numFmtId="0" fontId="25" fillId="0" borderId="12"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0" fontId="25" fillId="0" borderId="16" xfId="0" applyFont="1" applyFill="1" applyBorder="1" applyAlignment="1" applyProtection="1">
      <alignment horizontal="center" vertical="center"/>
    </xf>
    <xf numFmtId="0" fontId="1" fillId="8" borderId="0" xfId="1" applyFont="1" applyFill="1" applyBorder="1" applyAlignment="1" applyProtection="1">
      <alignment horizontal="center" vertical="center"/>
      <protection locked="0"/>
    </xf>
    <xf numFmtId="0" fontId="18" fillId="9" borderId="19" xfId="0" applyFont="1" applyFill="1" applyBorder="1" applyAlignment="1">
      <alignment horizontal="center" vertical="center"/>
    </xf>
    <xf numFmtId="0" fontId="18" fillId="9" borderId="0" xfId="0" applyFont="1" applyFill="1" applyBorder="1" applyAlignment="1">
      <alignment horizontal="center" vertical="center"/>
    </xf>
    <xf numFmtId="0" fontId="18" fillId="9" borderId="20" xfId="0" applyFont="1" applyFill="1" applyBorder="1" applyAlignment="1">
      <alignment horizontal="center" vertical="center"/>
    </xf>
    <xf numFmtId="0" fontId="18" fillId="9" borderId="21" xfId="0" applyFont="1" applyFill="1" applyBorder="1" applyAlignment="1">
      <alignment horizontal="center" vertical="center"/>
    </xf>
    <xf numFmtId="0" fontId="18" fillId="9" borderId="22" xfId="0" applyFont="1" applyFill="1" applyBorder="1" applyAlignment="1">
      <alignment horizontal="center" vertical="center"/>
    </xf>
    <xf numFmtId="0" fontId="18" fillId="9" borderId="23" xfId="0" applyFont="1" applyFill="1" applyBorder="1" applyAlignment="1">
      <alignment horizontal="center" vertical="center"/>
    </xf>
    <xf numFmtId="0" fontId="40" fillId="0" borderId="24" xfId="0" applyFont="1" applyFill="1" applyBorder="1" applyAlignment="1" applyProtection="1">
      <alignment horizontal="center" vertical="center"/>
    </xf>
    <xf numFmtId="0" fontId="40" fillId="0" borderId="25" xfId="0" applyFont="1" applyFill="1" applyBorder="1" applyAlignment="1" applyProtection="1">
      <alignment horizontal="center" vertical="center"/>
    </xf>
    <xf numFmtId="0" fontId="40" fillId="0" borderId="26" xfId="0" applyFont="1" applyFill="1" applyBorder="1" applyAlignment="1" applyProtection="1">
      <alignment horizontal="center" vertical="center"/>
    </xf>
    <xf numFmtId="0" fontId="40" fillId="0" borderId="27" xfId="0" applyFont="1" applyFill="1" applyBorder="1" applyAlignment="1" applyProtection="1">
      <alignment horizontal="center" vertical="center"/>
    </xf>
    <xf numFmtId="0" fontId="40" fillId="0" borderId="28" xfId="0" applyFont="1" applyFill="1" applyBorder="1" applyAlignment="1" applyProtection="1">
      <alignment horizontal="center" vertical="center"/>
    </xf>
    <xf numFmtId="0" fontId="40" fillId="0" borderId="29" xfId="0" applyFont="1" applyFill="1" applyBorder="1" applyAlignment="1" applyProtection="1">
      <alignment horizontal="center" vertical="center"/>
    </xf>
    <xf numFmtId="0" fontId="29" fillId="0" borderId="0" xfId="0" applyFont="1" applyAlignment="1">
      <alignment horizontal="left" vertical="top" wrapText="1"/>
    </xf>
    <xf numFmtId="0" fontId="29" fillId="0" borderId="17" xfId="0" applyFont="1" applyBorder="1" applyAlignment="1">
      <alignment horizontal="left" vertical="center" wrapText="1"/>
    </xf>
    <xf numFmtId="0" fontId="29" fillId="0" borderId="11"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0" borderId="0" xfId="0" applyFont="1" applyBorder="1" applyAlignment="1">
      <alignment horizontal="left" vertical="center" wrapText="1"/>
    </xf>
    <xf numFmtId="0" fontId="29" fillId="0" borderId="20" xfId="0" applyFont="1" applyBorder="1" applyAlignment="1">
      <alignment horizontal="left" vertical="center" wrapText="1"/>
    </xf>
    <xf numFmtId="0" fontId="29" fillId="0" borderId="30" xfId="0" applyFont="1" applyBorder="1" applyAlignment="1">
      <alignment horizontal="left" vertical="center" wrapText="1"/>
    </xf>
    <xf numFmtId="0" fontId="29" fillId="0" borderId="31" xfId="0" applyFont="1" applyBorder="1" applyAlignment="1">
      <alignment horizontal="left" vertical="center" wrapText="1"/>
    </xf>
    <xf numFmtId="0" fontId="27" fillId="0" borderId="0" xfId="0" applyFont="1" applyBorder="1" applyAlignment="1">
      <alignment horizontal="right" vertical="center"/>
    </xf>
    <xf numFmtId="0" fontId="33" fillId="7" borderId="0" xfId="0" applyFont="1" applyFill="1" applyBorder="1" applyAlignment="1">
      <alignment horizontal="right" vertical="top"/>
    </xf>
    <xf numFmtId="0" fontId="33" fillId="7" borderId="0" xfId="0" applyFont="1" applyFill="1" applyAlignment="1">
      <alignment horizontal="right" vertical="center"/>
    </xf>
    <xf numFmtId="0" fontId="33" fillId="7" borderId="0" xfId="0" applyFont="1" applyFill="1" applyBorder="1" applyAlignment="1">
      <alignment horizontal="right"/>
    </xf>
    <xf numFmtId="0" fontId="29" fillId="7" borderId="0" xfId="1" applyFont="1" applyFill="1" applyBorder="1" applyAlignment="1">
      <alignment horizontal="left"/>
    </xf>
    <xf numFmtId="0" fontId="13" fillId="0" borderId="0" xfId="1" applyFont="1" applyAlignment="1" applyProtection="1">
      <alignment horizontal="center" vertical="center"/>
    </xf>
    <xf numFmtId="0" fontId="16" fillId="0" borderId="8"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0" fillId="0" borderId="0" xfId="0" applyAlignment="1">
      <alignment horizontal="right" vertical="center"/>
    </xf>
    <xf numFmtId="0" fontId="15" fillId="0" borderId="0" xfId="0" applyFont="1" applyAlignment="1">
      <alignment horizontal="right"/>
    </xf>
    <xf numFmtId="0" fontId="0" fillId="0" borderId="0" xfId="0"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top" wrapText="1"/>
    </xf>
    <xf numFmtId="49" fontId="16" fillId="0" borderId="8" xfId="0" applyNumberFormat="1" applyFont="1" applyBorder="1" applyAlignment="1" applyProtection="1">
      <alignment horizontal="left" vertical="center"/>
      <protection locked="0"/>
    </xf>
    <xf numFmtId="49" fontId="16" fillId="0" borderId="9" xfId="0" applyNumberFormat="1" applyFont="1" applyBorder="1" applyAlignment="1" applyProtection="1">
      <alignment horizontal="left" vertical="center"/>
      <protection locked="0"/>
    </xf>
    <xf numFmtId="49" fontId="16" fillId="0" borderId="10" xfId="0" applyNumberFormat="1" applyFont="1" applyBorder="1" applyAlignment="1" applyProtection="1">
      <alignment horizontal="left" vertical="center"/>
      <protection locked="0"/>
    </xf>
    <xf numFmtId="14" fontId="3" fillId="0" borderId="8" xfId="0" applyNumberFormat="1" applyFont="1" applyBorder="1" applyAlignment="1" applyProtection="1">
      <alignment horizontal="left" vertical="center" wrapText="1"/>
      <protection locked="0"/>
    </xf>
    <xf numFmtId="14" fontId="3" fillId="0" borderId="10" xfId="0" applyNumberFormat="1" applyFont="1" applyBorder="1" applyAlignment="1" applyProtection="1">
      <alignment horizontal="left" vertical="center" wrapText="1"/>
      <protection locked="0"/>
    </xf>
    <xf numFmtId="0" fontId="4" fillId="0" borderId="0" xfId="0" applyFont="1" applyAlignment="1">
      <alignment horizontal="center" vertical="center" wrapText="1"/>
    </xf>
    <xf numFmtId="0" fontId="1" fillId="3" borderId="2"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xf>
    <xf numFmtId="0" fontId="18" fillId="4" borderId="2" xfId="0" applyFont="1" applyFill="1" applyBorder="1" applyAlignment="1">
      <alignment horizontal="center" vertical="center" wrapText="1"/>
    </xf>
    <xf numFmtId="0" fontId="17" fillId="0" borderId="0" xfId="0" applyFont="1" applyBorder="1" applyAlignment="1">
      <alignment horizontal="left" vertical="center"/>
    </xf>
    <xf numFmtId="0" fontId="18" fillId="3" borderId="2" xfId="0" applyFont="1" applyFill="1" applyBorder="1" applyAlignment="1">
      <alignment horizontal="center" vertical="center" wrapText="1"/>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5">
    <dxf>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ont>
        <color rgb="FFFF0000"/>
      </font>
    </dxf>
  </dxfs>
  <tableStyles count="0" defaultTableStyle="TableStyleMedium2" defaultPivotStyle="PivotStyleLight16"/>
  <colors>
    <mruColors>
      <color rgb="FF00B1EB"/>
      <color rgb="FF4D5D68"/>
      <color rgb="FFE0DFEE"/>
      <color rgb="FFCFDAE3"/>
      <color rgb="FF194375"/>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0DD42688-3D69-4D9C-8E1E-CD38E9B94778}" type="presOf" srcId="{4F5628EB-C60C-4D69-8D41-A981688C0FF5}" destId="{6B86148A-6D64-4A53-B427-99A45DE09A39}" srcOrd="0" destOrd="0" presId="urn:microsoft.com/office/officeart/2005/8/layout/arrow2"/>
    <dgm:cxn modelId="{FACB6ECA-9701-42D7-BAC0-AB997514936B}" type="presOf" srcId="{34A98CD5-CA8E-4C49-9D6E-4A7D9E0796C8}" destId="{13D5D56F-4EF5-4D8F-9D3F-540B6BF4C55E}" srcOrd="0" destOrd="0" presId="urn:microsoft.com/office/officeart/2005/8/layout/arrow2"/>
    <dgm:cxn modelId="{775F5F20-6D17-4939-A5C1-D22252F9E5DF}" type="presParOf" srcId="{13D5D56F-4EF5-4D8F-9D3F-540B6BF4C55E}" destId="{B73AA8AD-FEE1-4E71-80E2-4958C1F4B278}" srcOrd="0" destOrd="0" presId="urn:microsoft.com/office/officeart/2005/8/layout/arrow2"/>
    <dgm:cxn modelId="{47A5B337-2DA0-4BFA-B39D-FE333D34F197}" type="presParOf" srcId="{13D5D56F-4EF5-4D8F-9D3F-540B6BF4C55E}" destId="{71B609F7-73EC-4993-BB5A-A3AE66E5EDFC}" srcOrd="1" destOrd="0" presId="urn:microsoft.com/office/officeart/2005/8/layout/arrow2"/>
    <dgm:cxn modelId="{59F818B7-9B00-4EF1-ABAC-67A733856E8B}" type="presParOf" srcId="{71B609F7-73EC-4993-BB5A-A3AE66E5EDFC}" destId="{14FF2118-2B25-4A13-A4BD-F9AA8CF7E61D}" srcOrd="0" destOrd="0" presId="urn:microsoft.com/office/officeart/2005/8/layout/arrow2"/>
    <dgm:cxn modelId="{6472AB5D-0BF9-4E69-A980-73B39D3377C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49AC0406-2C88-45BB-BDF5-A390D4A953F6}" type="presOf" srcId="{34A98CD5-CA8E-4C49-9D6E-4A7D9E0796C8}" destId="{13D5D56F-4EF5-4D8F-9D3F-540B6BF4C55E}" srcOrd="0" destOrd="0" presId="urn:microsoft.com/office/officeart/2005/8/layout/arrow2"/>
    <dgm:cxn modelId="{126FE963-8145-47A5-A4FD-990ED18430A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99FDA6A-2A94-4751-8399-53BC0401ECC4}" type="presParOf" srcId="{13D5D56F-4EF5-4D8F-9D3F-540B6BF4C55E}" destId="{B73AA8AD-FEE1-4E71-80E2-4958C1F4B278}" srcOrd="0" destOrd="0" presId="urn:microsoft.com/office/officeart/2005/8/layout/arrow2"/>
    <dgm:cxn modelId="{1EEBAE49-963F-4F6B-B8FE-E4E5885AD0AD}" type="presParOf" srcId="{13D5D56F-4EF5-4D8F-9D3F-540B6BF4C55E}" destId="{71B609F7-73EC-4993-BB5A-A3AE66E5EDFC}" srcOrd="1" destOrd="0" presId="urn:microsoft.com/office/officeart/2005/8/layout/arrow2"/>
    <dgm:cxn modelId="{E0C1F20B-AD29-4830-A246-0CE108F94C74}" type="presParOf" srcId="{71B609F7-73EC-4993-BB5A-A3AE66E5EDFC}" destId="{14FF2118-2B25-4A13-A4BD-F9AA8CF7E61D}" srcOrd="0" destOrd="0" presId="urn:microsoft.com/office/officeart/2005/8/layout/arrow2"/>
    <dgm:cxn modelId="{3969F3CF-C98E-4D7C-99BE-F987FBDB36EB}"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6072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4379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242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48386"/>
        <a:ext cx="446942" cy="52278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2.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mailto:customer.servicesYNET@citb.co.uk" TargetMode="External"/><Relationship Id="rId7" Type="http://schemas.openxmlformats.org/officeDocument/2006/relationships/hyperlink" Target="https://www.citb.co.uk/levy-grants-and-funding/grants-funding/apprenticeship-grants/" TargetMode="External"/><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Apprenticeship details'!A1"/></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3.xml.rels><?xml version="1.0" encoding="UTF-8" standalone="yes"?>
<Relationships xmlns="http://schemas.openxmlformats.org/package/2006/relationships"><Relationship Id="rId8" Type="http://schemas.openxmlformats.org/officeDocument/2006/relationships/hyperlink" Target="https://www.citb.co.uk/qualifications-standards/training-standards/apprenticeship-standards-england-wales/" TargetMode="External"/><Relationship Id="rId3" Type="http://schemas.openxmlformats.org/officeDocument/2006/relationships/diagramLayout" Target="../diagrams/layout2.xml"/><Relationship Id="rId7" Type="http://schemas.openxmlformats.org/officeDocument/2006/relationships/image" Target="../media/image1.png"/><Relationship Id="rId2" Type="http://schemas.openxmlformats.org/officeDocument/2006/relationships/diagramData" Target="../diagrams/data2.xml"/><Relationship Id="rId1" Type="http://schemas.openxmlformats.org/officeDocument/2006/relationships/hyperlink" Target="#HOME!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 Id="rId9" Type="http://schemas.openxmlformats.org/officeDocument/2006/relationships/hyperlink" Target="https://www.citb.co.uk/levy-grants-and-funding/grants-funding/apprenticeship-grants/apprenticeships-for-grant-scotlan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8</xdr:col>
      <xdr:colOff>552450</xdr:colOff>
      <xdr:row>1</xdr:row>
      <xdr:rowOff>142875</xdr:rowOff>
    </xdr:from>
    <xdr:to>
      <xdr:col>10</xdr:col>
      <xdr:colOff>85725</xdr:colOff>
      <xdr:row>4</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1875" y="5048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29</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xdr:from>
      <xdr:col>3</xdr:col>
      <xdr:colOff>223448</xdr:colOff>
      <xdr:row>8</xdr:row>
      <xdr:rowOff>83507</xdr:rowOff>
    </xdr:from>
    <xdr:to>
      <xdr:col>6</xdr:col>
      <xdr:colOff>0</xdr:colOff>
      <xdr:row>10</xdr:row>
      <xdr:rowOff>7307</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2614223" y="1750382"/>
          <a:ext cx="2253052"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00" b="0" u="none">
              <a:solidFill>
                <a:srgbClr val="00B1EB"/>
              </a:solidFill>
              <a:latin typeface="Arial" panose="020B0604020202020204" pitchFamily="34" charset="0"/>
              <a:cs typeface="Arial" panose="020B0604020202020204" pitchFamily="34" charset="0"/>
            </a:rPr>
            <a:t>customer.servicesYNET@citb.co.uk</a:t>
          </a:r>
        </a:p>
      </xdr:txBody>
    </xdr:sp>
    <xdr:clientData/>
  </xdr:twoCellAnchor>
  <xdr:twoCellAnchor>
    <xdr:from>
      <xdr:col>1</xdr:col>
      <xdr:colOff>85725</xdr:colOff>
      <xdr:row>44</xdr:row>
      <xdr:rowOff>95250</xdr:rowOff>
    </xdr:from>
    <xdr:to>
      <xdr:col>4</xdr:col>
      <xdr:colOff>876300</xdr:colOff>
      <xdr:row>45</xdr:row>
      <xdr:rowOff>104775</xdr:rowOff>
    </xdr:to>
    <xdr:sp macro="" textlink="">
      <xdr:nvSpPr>
        <xdr:cNvPr id="22" name="TextBox 21">
          <a:hlinkClick xmlns:r="http://schemas.openxmlformats.org/officeDocument/2006/relationships" r:id="rId4"/>
          <a:extLst>
            <a:ext uri="{FF2B5EF4-FFF2-40B4-BE49-F238E27FC236}">
              <a16:creationId xmlns:a16="http://schemas.microsoft.com/office/drawing/2014/main" id="{00000000-0008-0000-0000-000016000000}"/>
            </a:ext>
          </a:extLst>
        </xdr:cNvPr>
        <xdr:cNvSpPr txBox="1"/>
      </xdr:nvSpPr>
      <xdr:spPr>
        <a:xfrm>
          <a:off x="514350" y="6286500"/>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Click here to set up attendance</a:t>
          </a:r>
        </a:p>
      </xdr:txBody>
    </xdr:sp>
    <xdr:clientData/>
  </xdr:twoCellAnchor>
  <xdr:twoCellAnchor editAs="oneCell">
    <xdr:from>
      <xdr:col>1</xdr:col>
      <xdr:colOff>9525</xdr:colOff>
      <xdr:row>28</xdr:row>
      <xdr:rowOff>95250</xdr:rowOff>
    </xdr:from>
    <xdr:to>
      <xdr:col>1</xdr:col>
      <xdr:colOff>923925</xdr:colOff>
      <xdr:row>31</xdr:row>
      <xdr:rowOff>85725</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38150" y="3924300"/>
          <a:ext cx="914400" cy="533400"/>
        </a:xfrm>
        <a:prstGeom prst="rect">
          <a:avLst/>
        </a:prstGeom>
      </xdr:spPr>
    </xdr:pic>
    <xdr:clientData/>
  </xdr:twoCellAnchor>
  <xdr:twoCellAnchor>
    <xdr:from>
      <xdr:col>6</xdr:col>
      <xdr:colOff>19050</xdr:colOff>
      <xdr:row>44</xdr:row>
      <xdr:rowOff>19050</xdr:rowOff>
    </xdr:from>
    <xdr:to>
      <xdr:col>9</xdr:col>
      <xdr:colOff>942975</xdr:colOff>
      <xdr:row>45</xdr:row>
      <xdr:rowOff>173832</xdr:rowOff>
    </xdr:to>
    <xdr:sp macro="" textlink="">
      <xdr:nvSpPr>
        <xdr:cNvPr id="13" name="TextBox 12">
          <a:hlinkClick xmlns:r="http://schemas.openxmlformats.org/officeDocument/2006/relationships" r:id="rId7"/>
          <a:extLst>
            <a:ext uri="{FF2B5EF4-FFF2-40B4-BE49-F238E27FC236}">
              <a16:creationId xmlns:a16="http://schemas.microsoft.com/office/drawing/2014/main" id="{00000000-0008-0000-0000-00000D000000}"/>
            </a:ext>
          </a:extLst>
        </xdr:cNvPr>
        <xdr:cNvSpPr txBox="1"/>
      </xdr:nvSpPr>
      <xdr:spPr>
        <a:xfrm>
          <a:off x="4886325" y="8210550"/>
          <a:ext cx="3838575"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Click here to visit the website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581891</xdr:colOff>
      <xdr:row>0</xdr:row>
      <xdr:rowOff>122959</xdr:rowOff>
    </xdr:from>
    <xdr:to>
      <xdr:col>14</xdr:col>
      <xdr:colOff>648566</xdr:colOff>
      <xdr:row>2</xdr:row>
      <xdr:rowOff>149049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3366" y="122959"/>
          <a:ext cx="1438275"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219076</xdr:colOff>
      <xdr:row>1</xdr:row>
      <xdr:rowOff>438150</xdr:rowOff>
    </xdr:from>
    <xdr:to>
      <xdr:col>2</xdr:col>
      <xdr:colOff>323851</xdr:colOff>
      <xdr:row>6</xdr:row>
      <xdr:rowOff>171450</xdr:rowOff>
    </xdr:to>
    <xdr:graphicFrame macro="">
      <xdr:nvGraphicFramePr>
        <xdr:cNvPr id="2" name="Diagram 1">
          <a:hlinkClick xmlns:r="http://schemas.openxmlformats.org/officeDocument/2006/relationships" r:id="rId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oneCellAnchor>
    <xdr:from>
      <xdr:col>1</xdr:col>
      <xdr:colOff>180975</xdr:colOff>
      <xdr:row>3</xdr:row>
      <xdr:rowOff>142875</xdr:rowOff>
    </xdr:from>
    <xdr:ext cx="1795107" cy="239809"/>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609600" y="9525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16</xdr:col>
      <xdr:colOff>542925</xdr:colOff>
      <xdr:row>1</xdr:row>
      <xdr:rowOff>114300</xdr:rowOff>
    </xdr:from>
    <xdr:to>
      <xdr:col>17</xdr:col>
      <xdr:colOff>933450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173325" y="2952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238125</xdr:colOff>
      <xdr:row>3</xdr:row>
      <xdr:rowOff>152400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200-000067000000}"/>
            </a:ext>
          </a:extLst>
        </xdr:cNvPr>
        <xdr:cNvSpPr txBox="1"/>
      </xdr:nvSpPr>
      <xdr:spPr>
        <a:xfrm>
          <a:off x="609600" y="9906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mc:AlternateContent xmlns:mc="http://schemas.openxmlformats.org/markup-compatibility/2006">
    <mc:Choice xmlns:a14="http://schemas.microsoft.com/office/drawing/2010/main" Requires="a14">
      <xdr:twoCellAnchor editAs="absolute">
        <xdr:from>
          <xdr:col>9</xdr:col>
          <xdr:colOff>209550</xdr:colOff>
          <xdr:row>15</xdr:row>
          <xdr:rowOff>19050</xdr:rowOff>
        </xdr:from>
        <xdr:to>
          <xdr:col>9</xdr:col>
          <xdr:colOff>342900</xdr:colOff>
          <xdr:row>15</xdr:row>
          <xdr:rowOff>171450</xdr:rowOff>
        </xdr:to>
        <xdr:sp macro="" textlink="">
          <xdr:nvSpPr>
            <xdr:cNvPr id="4098" name="CheckBox1"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16</xdr:row>
          <xdr:rowOff>28575</xdr:rowOff>
        </xdr:from>
        <xdr:to>
          <xdr:col>9</xdr:col>
          <xdr:colOff>342900</xdr:colOff>
          <xdr:row>17</xdr:row>
          <xdr:rowOff>0</xdr:rowOff>
        </xdr:to>
        <xdr:sp macro="" textlink="">
          <xdr:nvSpPr>
            <xdr:cNvPr id="4099" name="CheckBox2"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17</xdr:row>
          <xdr:rowOff>28575</xdr:rowOff>
        </xdr:from>
        <xdr:to>
          <xdr:col>9</xdr:col>
          <xdr:colOff>342900</xdr:colOff>
          <xdr:row>18</xdr:row>
          <xdr:rowOff>0</xdr:rowOff>
        </xdr:to>
        <xdr:sp macro="" textlink="">
          <xdr:nvSpPr>
            <xdr:cNvPr id="4100" name="CheckBox3"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18</xdr:row>
          <xdr:rowOff>19050</xdr:rowOff>
        </xdr:from>
        <xdr:to>
          <xdr:col>9</xdr:col>
          <xdr:colOff>342900</xdr:colOff>
          <xdr:row>18</xdr:row>
          <xdr:rowOff>171450</xdr:rowOff>
        </xdr:to>
        <xdr:sp macro="" textlink="">
          <xdr:nvSpPr>
            <xdr:cNvPr id="4101" name="CheckBox4"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19</xdr:row>
          <xdr:rowOff>28575</xdr:rowOff>
        </xdr:from>
        <xdr:to>
          <xdr:col>9</xdr:col>
          <xdr:colOff>342900</xdr:colOff>
          <xdr:row>20</xdr:row>
          <xdr:rowOff>0</xdr:rowOff>
        </xdr:to>
        <xdr:sp macro="" textlink="">
          <xdr:nvSpPr>
            <xdr:cNvPr id="4102" name="CheckBox5"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20</xdr:row>
          <xdr:rowOff>19050</xdr:rowOff>
        </xdr:from>
        <xdr:to>
          <xdr:col>9</xdr:col>
          <xdr:colOff>342900</xdr:colOff>
          <xdr:row>20</xdr:row>
          <xdr:rowOff>171450</xdr:rowOff>
        </xdr:to>
        <xdr:sp macro="" textlink="">
          <xdr:nvSpPr>
            <xdr:cNvPr id="4103" name="CheckBox6"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21</xdr:row>
          <xdr:rowOff>28575</xdr:rowOff>
        </xdr:from>
        <xdr:to>
          <xdr:col>9</xdr:col>
          <xdr:colOff>342900</xdr:colOff>
          <xdr:row>22</xdr:row>
          <xdr:rowOff>0</xdr:rowOff>
        </xdr:to>
        <xdr:sp macro="" textlink="">
          <xdr:nvSpPr>
            <xdr:cNvPr id="4104" name="CheckBox7"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22</xdr:row>
          <xdr:rowOff>19050</xdr:rowOff>
        </xdr:from>
        <xdr:to>
          <xdr:col>9</xdr:col>
          <xdr:colOff>342900</xdr:colOff>
          <xdr:row>22</xdr:row>
          <xdr:rowOff>171450</xdr:rowOff>
        </xdr:to>
        <xdr:sp macro="" textlink="">
          <xdr:nvSpPr>
            <xdr:cNvPr id="4105" name="CheckBox8"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23</xdr:row>
          <xdr:rowOff>19050</xdr:rowOff>
        </xdr:from>
        <xdr:to>
          <xdr:col>9</xdr:col>
          <xdr:colOff>342900</xdr:colOff>
          <xdr:row>23</xdr:row>
          <xdr:rowOff>171450</xdr:rowOff>
        </xdr:to>
        <xdr:sp macro="" textlink="">
          <xdr:nvSpPr>
            <xdr:cNvPr id="4106" name="CheckBox9"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24</xdr:row>
          <xdr:rowOff>28575</xdr:rowOff>
        </xdr:from>
        <xdr:to>
          <xdr:col>9</xdr:col>
          <xdr:colOff>342900</xdr:colOff>
          <xdr:row>25</xdr:row>
          <xdr:rowOff>0</xdr:rowOff>
        </xdr:to>
        <xdr:sp macro="" textlink="">
          <xdr:nvSpPr>
            <xdr:cNvPr id="4107" name="CheckBox10"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25</xdr:row>
          <xdr:rowOff>19050</xdr:rowOff>
        </xdr:from>
        <xdr:to>
          <xdr:col>9</xdr:col>
          <xdr:colOff>342900</xdr:colOff>
          <xdr:row>25</xdr:row>
          <xdr:rowOff>171450</xdr:rowOff>
        </xdr:to>
        <xdr:sp macro="" textlink="">
          <xdr:nvSpPr>
            <xdr:cNvPr id="4108" name="CheckBox11"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26</xdr:row>
          <xdr:rowOff>19050</xdr:rowOff>
        </xdr:from>
        <xdr:to>
          <xdr:col>9</xdr:col>
          <xdr:colOff>333375</xdr:colOff>
          <xdr:row>26</xdr:row>
          <xdr:rowOff>171450</xdr:rowOff>
        </xdr:to>
        <xdr:sp macro="" textlink="">
          <xdr:nvSpPr>
            <xdr:cNvPr id="4109" name="CheckBox12"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27</xdr:row>
          <xdr:rowOff>19050</xdr:rowOff>
        </xdr:from>
        <xdr:to>
          <xdr:col>9</xdr:col>
          <xdr:colOff>333375</xdr:colOff>
          <xdr:row>27</xdr:row>
          <xdr:rowOff>171450</xdr:rowOff>
        </xdr:to>
        <xdr:sp macro="" textlink="">
          <xdr:nvSpPr>
            <xdr:cNvPr id="4110" name="CheckBox13"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28</xdr:row>
          <xdr:rowOff>19050</xdr:rowOff>
        </xdr:from>
        <xdr:to>
          <xdr:col>9</xdr:col>
          <xdr:colOff>333375</xdr:colOff>
          <xdr:row>28</xdr:row>
          <xdr:rowOff>171450</xdr:rowOff>
        </xdr:to>
        <xdr:sp macro="" textlink="">
          <xdr:nvSpPr>
            <xdr:cNvPr id="4111" name="CheckBox14"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29</xdr:row>
          <xdr:rowOff>19050</xdr:rowOff>
        </xdr:from>
        <xdr:to>
          <xdr:col>9</xdr:col>
          <xdr:colOff>323850</xdr:colOff>
          <xdr:row>29</xdr:row>
          <xdr:rowOff>171450</xdr:rowOff>
        </xdr:to>
        <xdr:sp macro="" textlink="">
          <xdr:nvSpPr>
            <xdr:cNvPr id="4112" name="CheckBox15"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30</xdr:row>
          <xdr:rowOff>19050</xdr:rowOff>
        </xdr:from>
        <xdr:to>
          <xdr:col>9</xdr:col>
          <xdr:colOff>323850</xdr:colOff>
          <xdr:row>30</xdr:row>
          <xdr:rowOff>171450</xdr:rowOff>
        </xdr:to>
        <xdr:sp macro="" textlink="">
          <xdr:nvSpPr>
            <xdr:cNvPr id="4113" name="CheckBox16"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31</xdr:row>
          <xdr:rowOff>19050</xdr:rowOff>
        </xdr:from>
        <xdr:to>
          <xdr:col>9</xdr:col>
          <xdr:colOff>323850</xdr:colOff>
          <xdr:row>31</xdr:row>
          <xdr:rowOff>171450</xdr:rowOff>
        </xdr:to>
        <xdr:sp macro="" textlink="">
          <xdr:nvSpPr>
            <xdr:cNvPr id="4114" name="CheckBox17"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32</xdr:row>
          <xdr:rowOff>19050</xdr:rowOff>
        </xdr:from>
        <xdr:to>
          <xdr:col>9</xdr:col>
          <xdr:colOff>323850</xdr:colOff>
          <xdr:row>32</xdr:row>
          <xdr:rowOff>171450</xdr:rowOff>
        </xdr:to>
        <xdr:sp macro="" textlink="">
          <xdr:nvSpPr>
            <xdr:cNvPr id="4115" name="CheckBox18"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33</xdr:row>
          <xdr:rowOff>19050</xdr:rowOff>
        </xdr:from>
        <xdr:to>
          <xdr:col>9</xdr:col>
          <xdr:colOff>323850</xdr:colOff>
          <xdr:row>33</xdr:row>
          <xdr:rowOff>171450</xdr:rowOff>
        </xdr:to>
        <xdr:sp macro="" textlink="">
          <xdr:nvSpPr>
            <xdr:cNvPr id="4116" name="CheckBox19"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34</xdr:row>
          <xdr:rowOff>19050</xdr:rowOff>
        </xdr:from>
        <xdr:to>
          <xdr:col>9</xdr:col>
          <xdr:colOff>323850</xdr:colOff>
          <xdr:row>34</xdr:row>
          <xdr:rowOff>171450</xdr:rowOff>
        </xdr:to>
        <xdr:sp macro="" textlink="">
          <xdr:nvSpPr>
            <xdr:cNvPr id="4117" name="CheckBox20"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35</xdr:row>
          <xdr:rowOff>19050</xdr:rowOff>
        </xdr:from>
        <xdr:to>
          <xdr:col>9</xdr:col>
          <xdr:colOff>314325</xdr:colOff>
          <xdr:row>35</xdr:row>
          <xdr:rowOff>171450</xdr:rowOff>
        </xdr:to>
        <xdr:sp macro="" textlink="">
          <xdr:nvSpPr>
            <xdr:cNvPr id="4118" name="CheckBox21"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36</xdr:row>
          <xdr:rowOff>19050</xdr:rowOff>
        </xdr:from>
        <xdr:to>
          <xdr:col>9</xdr:col>
          <xdr:colOff>323850</xdr:colOff>
          <xdr:row>36</xdr:row>
          <xdr:rowOff>171450</xdr:rowOff>
        </xdr:to>
        <xdr:sp macro="" textlink="">
          <xdr:nvSpPr>
            <xdr:cNvPr id="4119" name="CheckBox22"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37</xdr:row>
          <xdr:rowOff>19050</xdr:rowOff>
        </xdr:from>
        <xdr:to>
          <xdr:col>9</xdr:col>
          <xdr:colOff>323850</xdr:colOff>
          <xdr:row>37</xdr:row>
          <xdr:rowOff>171450</xdr:rowOff>
        </xdr:to>
        <xdr:sp macro="" textlink="">
          <xdr:nvSpPr>
            <xdr:cNvPr id="4120" name="CheckBox23"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38</xdr:row>
          <xdr:rowOff>19050</xdr:rowOff>
        </xdr:from>
        <xdr:to>
          <xdr:col>9</xdr:col>
          <xdr:colOff>323850</xdr:colOff>
          <xdr:row>38</xdr:row>
          <xdr:rowOff>171450</xdr:rowOff>
        </xdr:to>
        <xdr:sp macro="" textlink="">
          <xdr:nvSpPr>
            <xdr:cNvPr id="4121" name="CheckBox24"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39</xdr:row>
          <xdr:rowOff>19050</xdr:rowOff>
        </xdr:from>
        <xdr:to>
          <xdr:col>9</xdr:col>
          <xdr:colOff>323850</xdr:colOff>
          <xdr:row>39</xdr:row>
          <xdr:rowOff>171450</xdr:rowOff>
        </xdr:to>
        <xdr:sp macro="" textlink="">
          <xdr:nvSpPr>
            <xdr:cNvPr id="4122" name="CheckBox25"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40</xdr:row>
          <xdr:rowOff>19050</xdr:rowOff>
        </xdr:from>
        <xdr:to>
          <xdr:col>9</xdr:col>
          <xdr:colOff>323850</xdr:colOff>
          <xdr:row>40</xdr:row>
          <xdr:rowOff>171450</xdr:rowOff>
        </xdr:to>
        <xdr:sp macro="" textlink="">
          <xdr:nvSpPr>
            <xdr:cNvPr id="4123" name="CheckBox26"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41</xdr:row>
          <xdr:rowOff>19050</xdr:rowOff>
        </xdr:from>
        <xdr:to>
          <xdr:col>9</xdr:col>
          <xdr:colOff>323850</xdr:colOff>
          <xdr:row>41</xdr:row>
          <xdr:rowOff>171450</xdr:rowOff>
        </xdr:to>
        <xdr:sp macro="" textlink="">
          <xdr:nvSpPr>
            <xdr:cNvPr id="4124" name="CheckBox27"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42</xdr:row>
          <xdr:rowOff>19050</xdr:rowOff>
        </xdr:from>
        <xdr:to>
          <xdr:col>9</xdr:col>
          <xdr:colOff>323850</xdr:colOff>
          <xdr:row>42</xdr:row>
          <xdr:rowOff>171450</xdr:rowOff>
        </xdr:to>
        <xdr:sp macro="" textlink="">
          <xdr:nvSpPr>
            <xdr:cNvPr id="4125" name="CheckBox28"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43</xdr:row>
          <xdr:rowOff>19050</xdr:rowOff>
        </xdr:from>
        <xdr:to>
          <xdr:col>9</xdr:col>
          <xdr:colOff>333375</xdr:colOff>
          <xdr:row>43</xdr:row>
          <xdr:rowOff>171450</xdr:rowOff>
        </xdr:to>
        <xdr:sp macro="" textlink="">
          <xdr:nvSpPr>
            <xdr:cNvPr id="4126" name="CheckBox29"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44</xdr:row>
          <xdr:rowOff>19050</xdr:rowOff>
        </xdr:from>
        <xdr:to>
          <xdr:col>9</xdr:col>
          <xdr:colOff>333375</xdr:colOff>
          <xdr:row>44</xdr:row>
          <xdr:rowOff>171450</xdr:rowOff>
        </xdr:to>
        <xdr:sp macro="" textlink="">
          <xdr:nvSpPr>
            <xdr:cNvPr id="4127" name="CheckBox30"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45</xdr:row>
          <xdr:rowOff>19050</xdr:rowOff>
        </xdr:from>
        <xdr:to>
          <xdr:col>9</xdr:col>
          <xdr:colOff>333375</xdr:colOff>
          <xdr:row>45</xdr:row>
          <xdr:rowOff>171450</xdr:rowOff>
        </xdr:to>
        <xdr:sp macro="" textlink="">
          <xdr:nvSpPr>
            <xdr:cNvPr id="4128" name="CheckBox31"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46</xdr:row>
          <xdr:rowOff>19050</xdr:rowOff>
        </xdr:from>
        <xdr:to>
          <xdr:col>9</xdr:col>
          <xdr:colOff>333375</xdr:colOff>
          <xdr:row>46</xdr:row>
          <xdr:rowOff>171450</xdr:rowOff>
        </xdr:to>
        <xdr:sp macro="" textlink="">
          <xdr:nvSpPr>
            <xdr:cNvPr id="4129" name="CheckBox32"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47</xdr:row>
          <xdr:rowOff>28575</xdr:rowOff>
        </xdr:from>
        <xdr:to>
          <xdr:col>9</xdr:col>
          <xdr:colOff>333375</xdr:colOff>
          <xdr:row>48</xdr:row>
          <xdr:rowOff>0</xdr:rowOff>
        </xdr:to>
        <xdr:sp macro="" textlink="">
          <xdr:nvSpPr>
            <xdr:cNvPr id="4130" name="CheckBox33"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48</xdr:row>
          <xdr:rowOff>28575</xdr:rowOff>
        </xdr:from>
        <xdr:to>
          <xdr:col>9</xdr:col>
          <xdr:colOff>333375</xdr:colOff>
          <xdr:row>49</xdr:row>
          <xdr:rowOff>0</xdr:rowOff>
        </xdr:to>
        <xdr:sp macro="" textlink="">
          <xdr:nvSpPr>
            <xdr:cNvPr id="4131" name="CheckBox34"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49</xdr:row>
          <xdr:rowOff>28575</xdr:rowOff>
        </xdr:from>
        <xdr:to>
          <xdr:col>9</xdr:col>
          <xdr:colOff>323850</xdr:colOff>
          <xdr:row>50</xdr:row>
          <xdr:rowOff>0</xdr:rowOff>
        </xdr:to>
        <xdr:sp macro="" textlink="">
          <xdr:nvSpPr>
            <xdr:cNvPr id="4132" name="CheckBox35"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50</xdr:row>
          <xdr:rowOff>28575</xdr:rowOff>
        </xdr:from>
        <xdr:to>
          <xdr:col>9</xdr:col>
          <xdr:colOff>333375</xdr:colOff>
          <xdr:row>51</xdr:row>
          <xdr:rowOff>0</xdr:rowOff>
        </xdr:to>
        <xdr:sp macro="" textlink="">
          <xdr:nvSpPr>
            <xdr:cNvPr id="4133" name="CheckBox36"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51</xdr:row>
          <xdr:rowOff>28575</xdr:rowOff>
        </xdr:from>
        <xdr:to>
          <xdr:col>9</xdr:col>
          <xdr:colOff>333375</xdr:colOff>
          <xdr:row>52</xdr:row>
          <xdr:rowOff>0</xdr:rowOff>
        </xdr:to>
        <xdr:sp macro="" textlink="">
          <xdr:nvSpPr>
            <xdr:cNvPr id="4134" name="CheckBox37"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52</xdr:row>
          <xdr:rowOff>28575</xdr:rowOff>
        </xdr:from>
        <xdr:to>
          <xdr:col>9</xdr:col>
          <xdr:colOff>333375</xdr:colOff>
          <xdr:row>53</xdr:row>
          <xdr:rowOff>0</xdr:rowOff>
        </xdr:to>
        <xdr:sp macro="" textlink="">
          <xdr:nvSpPr>
            <xdr:cNvPr id="4135" name="CheckBox38"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53</xdr:row>
          <xdr:rowOff>28575</xdr:rowOff>
        </xdr:from>
        <xdr:to>
          <xdr:col>9</xdr:col>
          <xdr:colOff>333375</xdr:colOff>
          <xdr:row>54</xdr:row>
          <xdr:rowOff>0</xdr:rowOff>
        </xdr:to>
        <xdr:sp macro="" textlink="">
          <xdr:nvSpPr>
            <xdr:cNvPr id="4136" name="CheckBox39"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54</xdr:row>
          <xdr:rowOff>28575</xdr:rowOff>
        </xdr:from>
        <xdr:to>
          <xdr:col>9</xdr:col>
          <xdr:colOff>333375</xdr:colOff>
          <xdr:row>55</xdr:row>
          <xdr:rowOff>0</xdr:rowOff>
        </xdr:to>
        <xdr:sp macro="" textlink="">
          <xdr:nvSpPr>
            <xdr:cNvPr id="4137" name="CheckBox40"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55</xdr:row>
          <xdr:rowOff>28575</xdr:rowOff>
        </xdr:from>
        <xdr:to>
          <xdr:col>9</xdr:col>
          <xdr:colOff>333375</xdr:colOff>
          <xdr:row>56</xdr:row>
          <xdr:rowOff>0</xdr:rowOff>
        </xdr:to>
        <xdr:sp macro="" textlink="">
          <xdr:nvSpPr>
            <xdr:cNvPr id="4138" name="CheckBox41"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56</xdr:row>
          <xdr:rowOff>28575</xdr:rowOff>
        </xdr:from>
        <xdr:to>
          <xdr:col>9</xdr:col>
          <xdr:colOff>333375</xdr:colOff>
          <xdr:row>57</xdr:row>
          <xdr:rowOff>0</xdr:rowOff>
        </xdr:to>
        <xdr:sp macro="" textlink="">
          <xdr:nvSpPr>
            <xdr:cNvPr id="4139" name="CheckBox42"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57</xdr:row>
          <xdr:rowOff>28575</xdr:rowOff>
        </xdr:from>
        <xdr:to>
          <xdr:col>9</xdr:col>
          <xdr:colOff>333375</xdr:colOff>
          <xdr:row>58</xdr:row>
          <xdr:rowOff>0</xdr:rowOff>
        </xdr:to>
        <xdr:sp macro="" textlink="">
          <xdr:nvSpPr>
            <xdr:cNvPr id="4140" name="CheckBox43"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58</xdr:row>
          <xdr:rowOff>28575</xdr:rowOff>
        </xdr:from>
        <xdr:to>
          <xdr:col>9</xdr:col>
          <xdr:colOff>333375</xdr:colOff>
          <xdr:row>59</xdr:row>
          <xdr:rowOff>0</xdr:rowOff>
        </xdr:to>
        <xdr:sp macro="" textlink="">
          <xdr:nvSpPr>
            <xdr:cNvPr id="4141" name="CheckBox44"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59</xdr:row>
          <xdr:rowOff>28575</xdr:rowOff>
        </xdr:from>
        <xdr:to>
          <xdr:col>9</xdr:col>
          <xdr:colOff>333375</xdr:colOff>
          <xdr:row>60</xdr:row>
          <xdr:rowOff>0</xdr:rowOff>
        </xdr:to>
        <xdr:sp macro="" textlink="">
          <xdr:nvSpPr>
            <xdr:cNvPr id="4142" name="CheckBox45"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60</xdr:row>
          <xdr:rowOff>28575</xdr:rowOff>
        </xdr:from>
        <xdr:to>
          <xdr:col>9</xdr:col>
          <xdr:colOff>333375</xdr:colOff>
          <xdr:row>61</xdr:row>
          <xdr:rowOff>0</xdr:rowOff>
        </xdr:to>
        <xdr:sp macro="" textlink="">
          <xdr:nvSpPr>
            <xdr:cNvPr id="4143" name="CheckBox46"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61</xdr:row>
          <xdr:rowOff>28575</xdr:rowOff>
        </xdr:from>
        <xdr:to>
          <xdr:col>9</xdr:col>
          <xdr:colOff>333375</xdr:colOff>
          <xdr:row>62</xdr:row>
          <xdr:rowOff>0</xdr:rowOff>
        </xdr:to>
        <xdr:sp macro="" textlink="">
          <xdr:nvSpPr>
            <xdr:cNvPr id="4144" name="CheckBox47"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62</xdr:row>
          <xdr:rowOff>28575</xdr:rowOff>
        </xdr:from>
        <xdr:to>
          <xdr:col>9</xdr:col>
          <xdr:colOff>333375</xdr:colOff>
          <xdr:row>63</xdr:row>
          <xdr:rowOff>0</xdr:rowOff>
        </xdr:to>
        <xdr:sp macro="" textlink="">
          <xdr:nvSpPr>
            <xdr:cNvPr id="4145" name="CheckBox48"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63</xdr:row>
          <xdr:rowOff>28575</xdr:rowOff>
        </xdr:from>
        <xdr:to>
          <xdr:col>9</xdr:col>
          <xdr:colOff>323850</xdr:colOff>
          <xdr:row>64</xdr:row>
          <xdr:rowOff>0</xdr:rowOff>
        </xdr:to>
        <xdr:sp macro="" textlink="">
          <xdr:nvSpPr>
            <xdr:cNvPr id="4146" name="CheckBox49"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64</xdr:row>
          <xdr:rowOff>28575</xdr:rowOff>
        </xdr:from>
        <xdr:to>
          <xdr:col>9</xdr:col>
          <xdr:colOff>333375</xdr:colOff>
          <xdr:row>65</xdr:row>
          <xdr:rowOff>0</xdr:rowOff>
        </xdr:to>
        <xdr:sp macro="" textlink="">
          <xdr:nvSpPr>
            <xdr:cNvPr id="4147" name="CheckBox50"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65</xdr:row>
          <xdr:rowOff>28575</xdr:rowOff>
        </xdr:from>
        <xdr:to>
          <xdr:col>9</xdr:col>
          <xdr:colOff>333375</xdr:colOff>
          <xdr:row>66</xdr:row>
          <xdr:rowOff>0</xdr:rowOff>
        </xdr:to>
        <xdr:sp macro="" textlink="">
          <xdr:nvSpPr>
            <xdr:cNvPr id="4148" name="CheckBox51"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66</xdr:row>
          <xdr:rowOff>28575</xdr:rowOff>
        </xdr:from>
        <xdr:to>
          <xdr:col>9</xdr:col>
          <xdr:colOff>333375</xdr:colOff>
          <xdr:row>67</xdr:row>
          <xdr:rowOff>0</xdr:rowOff>
        </xdr:to>
        <xdr:sp macro="" textlink="">
          <xdr:nvSpPr>
            <xdr:cNvPr id="4149" name="CheckBox52"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67</xdr:row>
          <xdr:rowOff>28575</xdr:rowOff>
        </xdr:from>
        <xdr:to>
          <xdr:col>9</xdr:col>
          <xdr:colOff>333375</xdr:colOff>
          <xdr:row>68</xdr:row>
          <xdr:rowOff>0</xdr:rowOff>
        </xdr:to>
        <xdr:sp macro="" textlink="">
          <xdr:nvSpPr>
            <xdr:cNvPr id="4150" name="CheckBox53"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68</xdr:row>
          <xdr:rowOff>28575</xdr:rowOff>
        </xdr:from>
        <xdr:to>
          <xdr:col>9</xdr:col>
          <xdr:colOff>333375</xdr:colOff>
          <xdr:row>69</xdr:row>
          <xdr:rowOff>0</xdr:rowOff>
        </xdr:to>
        <xdr:sp macro="" textlink="">
          <xdr:nvSpPr>
            <xdr:cNvPr id="4151" name="CheckBox54"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69</xdr:row>
          <xdr:rowOff>28575</xdr:rowOff>
        </xdr:from>
        <xdr:to>
          <xdr:col>9</xdr:col>
          <xdr:colOff>333375</xdr:colOff>
          <xdr:row>70</xdr:row>
          <xdr:rowOff>0</xdr:rowOff>
        </xdr:to>
        <xdr:sp macro="" textlink="">
          <xdr:nvSpPr>
            <xdr:cNvPr id="4152" name="CheckBox55"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70</xdr:row>
          <xdr:rowOff>28575</xdr:rowOff>
        </xdr:from>
        <xdr:to>
          <xdr:col>9</xdr:col>
          <xdr:colOff>333375</xdr:colOff>
          <xdr:row>71</xdr:row>
          <xdr:rowOff>0</xdr:rowOff>
        </xdr:to>
        <xdr:sp macro="" textlink="">
          <xdr:nvSpPr>
            <xdr:cNvPr id="4153" name="CheckBox56"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71</xdr:row>
          <xdr:rowOff>28575</xdr:rowOff>
        </xdr:from>
        <xdr:to>
          <xdr:col>9</xdr:col>
          <xdr:colOff>342900</xdr:colOff>
          <xdr:row>72</xdr:row>
          <xdr:rowOff>0</xdr:rowOff>
        </xdr:to>
        <xdr:sp macro="" textlink="">
          <xdr:nvSpPr>
            <xdr:cNvPr id="4154" name="CheckBox57"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72</xdr:row>
          <xdr:rowOff>28575</xdr:rowOff>
        </xdr:from>
        <xdr:to>
          <xdr:col>9</xdr:col>
          <xdr:colOff>342900</xdr:colOff>
          <xdr:row>73</xdr:row>
          <xdr:rowOff>0</xdr:rowOff>
        </xdr:to>
        <xdr:sp macro="" textlink="">
          <xdr:nvSpPr>
            <xdr:cNvPr id="4155" name="CheckBox58"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73</xdr:row>
          <xdr:rowOff>28575</xdr:rowOff>
        </xdr:from>
        <xdr:to>
          <xdr:col>9</xdr:col>
          <xdr:colOff>342900</xdr:colOff>
          <xdr:row>74</xdr:row>
          <xdr:rowOff>0</xdr:rowOff>
        </xdr:to>
        <xdr:sp macro="" textlink="">
          <xdr:nvSpPr>
            <xdr:cNvPr id="4156" name="CheckBox59"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74</xdr:row>
          <xdr:rowOff>28575</xdr:rowOff>
        </xdr:from>
        <xdr:to>
          <xdr:col>9</xdr:col>
          <xdr:colOff>342900</xdr:colOff>
          <xdr:row>75</xdr:row>
          <xdr:rowOff>0</xdr:rowOff>
        </xdr:to>
        <xdr:sp macro="" textlink="">
          <xdr:nvSpPr>
            <xdr:cNvPr id="4157" name="CheckBox60"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75</xdr:row>
          <xdr:rowOff>28575</xdr:rowOff>
        </xdr:from>
        <xdr:to>
          <xdr:col>9</xdr:col>
          <xdr:colOff>342900</xdr:colOff>
          <xdr:row>76</xdr:row>
          <xdr:rowOff>0</xdr:rowOff>
        </xdr:to>
        <xdr:sp macro="" textlink="">
          <xdr:nvSpPr>
            <xdr:cNvPr id="4158" name="CheckBox61"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76</xdr:row>
          <xdr:rowOff>28575</xdr:rowOff>
        </xdr:from>
        <xdr:to>
          <xdr:col>9</xdr:col>
          <xdr:colOff>342900</xdr:colOff>
          <xdr:row>77</xdr:row>
          <xdr:rowOff>0</xdr:rowOff>
        </xdr:to>
        <xdr:sp macro="" textlink="">
          <xdr:nvSpPr>
            <xdr:cNvPr id="4159" name="CheckBox62"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77</xdr:row>
          <xdr:rowOff>28575</xdr:rowOff>
        </xdr:from>
        <xdr:to>
          <xdr:col>9</xdr:col>
          <xdr:colOff>333375</xdr:colOff>
          <xdr:row>78</xdr:row>
          <xdr:rowOff>0</xdr:rowOff>
        </xdr:to>
        <xdr:sp macro="" textlink="">
          <xdr:nvSpPr>
            <xdr:cNvPr id="4160" name="CheckBox63"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78</xdr:row>
          <xdr:rowOff>28575</xdr:rowOff>
        </xdr:from>
        <xdr:to>
          <xdr:col>9</xdr:col>
          <xdr:colOff>342900</xdr:colOff>
          <xdr:row>79</xdr:row>
          <xdr:rowOff>0</xdr:rowOff>
        </xdr:to>
        <xdr:sp macro="" textlink="">
          <xdr:nvSpPr>
            <xdr:cNvPr id="4161" name="CheckBox64"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79</xdr:row>
          <xdr:rowOff>28575</xdr:rowOff>
        </xdr:from>
        <xdr:to>
          <xdr:col>9</xdr:col>
          <xdr:colOff>342900</xdr:colOff>
          <xdr:row>80</xdr:row>
          <xdr:rowOff>0</xdr:rowOff>
        </xdr:to>
        <xdr:sp macro="" textlink="">
          <xdr:nvSpPr>
            <xdr:cNvPr id="4162" name="CheckBox65"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80</xdr:row>
          <xdr:rowOff>28575</xdr:rowOff>
        </xdr:from>
        <xdr:to>
          <xdr:col>9</xdr:col>
          <xdr:colOff>333375</xdr:colOff>
          <xdr:row>81</xdr:row>
          <xdr:rowOff>0</xdr:rowOff>
        </xdr:to>
        <xdr:sp macro="" textlink="">
          <xdr:nvSpPr>
            <xdr:cNvPr id="4163" name="CheckBox66"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81</xdr:row>
          <xdr:rowOff>28575</xdr:rowOff>
        </xdr:from>
        <xdr:to>
          <xdr:col>9</xdr:col>
          <xdr:colOff>333375</xdr:colOff>
          <xdr:row>82</xdr:row>
          <xdr:rowOff>0</xdr:rowOff>
        </xdr:to>
        <xdr:sp macro="" textlink="">
          <xdr:nvSpPr>
            <xdr:cNvPr id="4164" name="CheckBox67"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82</xdr:row>
          <xdr:rowOff>28575</xdr:rowOff>
        </xdr:from>
        <xdr:to>
          <xdr:col>9</xdr:col>
          <xdr:colOff>333375</xdr:colOff>
          <xdr:row>83</xdr:row>
          <xdr:rowOff>0</xdr:rowOff>
        </xdr:to>
        <xdr:sp macro="" textlink="">
          <xdr:nvSpPr>
            <xdr:cNvPr id="4165" name="CheckBox68"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83</xdr:row>
          <xdr:rowOff>28575</xdr:rowOff>
        </xdr:from>
        <xdr:to>
          <xdr:col>9</xdr:col>
          <xdr:colOff>333375</xdr:colOff>
          <xdr:row>84</xdr:row>
          <xdr:rowOff>0</xdr:rowOff>
        </xdr:to>
        <xdr:sp macro="" textlink="">
          <xdr:nvSpPr>
            <xdr:cNvPr id="4166" name="CheckBox69"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84</xdr:row>
          <xdr:rowOff>28575</xdr:rowOff>
        </xdr:from>
        <xdr:to>
          <xdr:col>9</xdr:col>
          <xdr:colOff>333375</xdr:colOff>
          <xdr:row>85</xdr:row>
          <xdr:rowOff>0</xdr:rowOff>
        </xdr:to>
        <xdr:sp macro="" textlink="">
          <xdr:nvSpPr>
            <xdr:cNvPr id="4167" name="CheckBox70"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85</xdr:row>
          <xdr:rowOff>19050</xdr:rowOff>
        </xdr:from>
        <xdr:to>
          <xdr:col>9</xdr:col>
          <xdr:colOff>323850</xdr:colOff>
          <xdr:row>85</xdr:row>
          <xdr:rowOff>171450</xdr:rowOff>
        </xdr:to>
        <xdr:sp macro="" textlink="">
          <xdr:nvSpPr>
            <xdr:cNvPr id="4168" name="CheckBox71"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86</xdr:row>
          <xdr:rowOff>19050</xdr:rowOff>
        </xdr:from>
        <xdr:to>
          <xdr:col>9</xdr:col>
          <xdr:colOff>323850</xdr:colOff>
          <xdr:row>86</xdr:row>
          <xdr:rowOff>171450</xdr:rowOff>
        </xdr:to>
        <xdr:sp macro="" textlink="">
          <xdr:nvSpPr>
            <xdr:cNvPr id="4169" name="CheckBox72"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87</xdr:row>
          <xdr:rowOff>19050</xdr:rowOff>
        </xdr:from>
        <xdr:to>
          <xdr:col>9</xdr:col>
          <xdr:colOff>323850</xdr:colOff>
          <xdr:row>87</xdr:row>
          <xdr:rowOff>171450</xdr:rowOff>
        </xdr:to>
        <xdr:sp macro="" textlink="">
          <xdr:nvSpPr>
            <xdr:cNvPr id="4170" name="CheckBox73"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88</xdr:row>
          <xdr:rowOff>19050</xdr:rowOff>
        </xdr:from>
        <xdr:to>
          <xdr:col>9</xdr:col>
          <xdr:colOff>323850</xdr:colOff>
          <xdr:row>88</xdr:row>
          <xdr:rowOff>171450</xdr:rowOff>
        </xdr:to>
        <xdr:sp macro="" textlink="">
          <xdr:nvSpPr>
            <xdr:cNvPr id="4171" name="CheckBox74"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89</xdr:row>
          <xdr:rowOff>19050</xdr:rowOff>
        </xdr:from>
        <xdr:to>
          <xdr:col>9</xdr:col>
          <xdr:colOff>323850</xdr:colOff>
          <xdr:row>89</xdr:row>
          <xdr:rowOff>171450</xdr:rowOff>
        </xdr:to>
        <xdr:sp macro="" textlink="">
          <xdr:nvSpPr>
            <xdr:cNvPr id="4172" name="CheckBox75"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90</xdr:row>
          <xdr:rowOff>19050</xdr:rowOff>
        </xdr:from>
        <xdr:to>
          <xdr:col>9</xdr:col>
          <xdr:colOff>323850</xdr:colOff>
          <xdr:row>90</xdr:row>
          <xdr:rowOff>171450</xdr:rowOff>
        </xdr:to>
        <xdr:sp macro="" textlink="">
          <xdr:nvSpPr>
            <xdr:cNvPr id="4173" name="CheckBox76"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91</xdr:row>
          <xdr:rowOff>19050</xdr:rowOff>
        </xdr:from>
        <xdr:to>
          <xdr:col>9</xdr:col>
          <xdr:colOff>314325</xdr:colOff>
          <xdr:row>91</xdr:row>
          <xdr:rowOff>171450</xdr:rowOff>
        </xdr:to>
        <xdr:sp macro="" textlink="">
          <xdr:nvSpPr>
            <xdr:cNvPr id="4174" name="CheckBox77"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92</xdr:row>
          <xdr:rowOff>19050</xdr:rowOff>
        </xdr:from>
        <xdr:to>
          <xdr:col>9</xdr:col>
          <xdr:colOff>323850</xdr:colOff>
          <xdr:row>92</xdr:row>
          <xdr:rowOff>171450</xdr:rowOff>
        </xdr:to>
        <xdr:sp macro="" textlink="">
          <xdr:nvSpPr>
            <xdr:cNvPr id="4175" name="CheckBox78"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93</xdr:row>
          <xdr:rowOff>19050</xdr:rowOff>
        </xdr:from>
        <xdr:to>
          <xdr:col>9</xdr:col>
          <xdr:colOff>323850</xdr:colOff>
          <xdr:row>93</xdr:row>
          <xdr:rowOff>171450</xdr:rowOff>
        </xdr:to>
        <xdr:sp macro="" textlink="">
          <xdr:nvSpPr>
            <xdr:cNvPr id="4176" name="CheckBox79"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94</xdr:row>
          <xdr:rowOff>19050</xdr:rowOff>
        </xdr:from>
        <xdr:to>
          <xdr:col>9</xdr:col>
          <xdr:colOff>323850</xdr:colOff>
          <xdr:row>94</xdr:row>
          <xdr:rowOff>171450</xdr:rowOff>
        </xdr:to>
        <xdr:sp macro="" textlink="">
          <xdr:nvSpPr>
            <xdr:cNvPr id="4177" name="CheckBox80"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95</xdr:row>
          <xdr:rowOff>19050</xdr:rowOff>
        </xdr:from>
        <xdr:to>
          <xdr:col>9</xdr:col>
          <xdr:colOff>323850</xdr:colOff>
          <xdr:row>95</xdr:row>
          <xdr:rowOff>171450</xdr:rowOff>
        </xdr:to>
        <xdr:sp macro="" textlink="">
          <xdr:nvSpPr>
            <xdr:cNvPr id="4178" name="CheckBox81"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96</xdr:row>
          <xdr:rowOff>19050</xdr:rowOff>
        </xdr:from>
        <xdr:to>
          <xdr:col>9</xdr:col>
          <xdr:colOff>323850</xdr:colOff>
          <xdr:row>96</xdr:row>
          <xdr:rowOff>171450</xdr:rowOff>
        </xdr:to>
        <xdr:sp macro="" textlink="">
          <xdr:nvSpPr>
            <xdr:cNvPr id="4179" name="CheckBox82"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97</xdr:row>
          <xdr:rowOff>19050</xdr:rowOff>
        </xdr:from>
        <xdr:to>
          <xdr:col>9</xdr:col>
          <xdr:colOff>323850</xdr:colOff>
          <xdr:row>97</xdr:row>
          <xdr:rowOff>171450</xdr:rowOff>
        </xdr:to>
        <xdr:sp macro="" textlink="">
          <xdr:nvSpPr>
            <xdr:cNvPr id="4180" name="CheckBox83"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98</xdr:row>
          <xdr:rowOff>19050</xdr:rowOff>
        </xdr:from>
        <xdr:to>
          <xdr:col>9</xdr:col>
          <xdr:colOff>323850</xdr:colOff>
          <xdr:row>98</xdr:row>
          <xdr:rowOff>171450</xdr:rowOff>
        </xdr:to>
        <xdr:sp macro="" textlink="">
          <xdr:nvSpPr>
            <xdr:cNvPr id="4181" name="CheckBox84"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99</xdr:row>
          <xdr:rowOff>28575</xdr:rowOff>
        </xdr:from>
        <xdr:to>
          <xdr:col>9</xdr:col>
          <xdr:colOff>323850</xdr:colOff>
          <xdr:row>100</xdr:row>
          <xdr:rowOff>0</xdr:rowOff>
        </xdr:to>
        <xdr:sp macro="" textlink="">
          <xdr:nvSpPr>
            <xdr:cNvPr id="4182" name="CheckBox85"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100</xdr:row>
          <xdr:rowOff>28575</xdr:rowOff>
        </xdr:from>
        <xdr:to>
          <xdr:col>9</xdr:col>
          <xdr:colOff>323850</xdr:colOff>
          <xdr:row>101</xdr:row>
          <xdr:rowOff>0</xdr:rowOff>
        </xdr:to>
        <xdr:sp macro="" textlink="">
          <xdr:nvSpPr>
            <xdr:cNvPr id="4183" name="CheckBox86"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101</xdr:row>
          <xdr:rowOff>28575</xdr:rowOff>
        </xdr:from>
        <xdr:to>
          <xdr:col>9</xdr:col>
          <xdr:colOff>323850</xdr:colOff>
          <xdr:row>102</xdr:row>
          <xdr:rowOff>0</xdr:rowOff>
        </xdr:to>
        <xdr:sp macro="" textlink="">
          <xdr:nvSpPr>
            <xdr:cNvPr id="4184" name="CheckBox87"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102</xdr:row>
          <xdr:rowOff>28575</xdr:rowOff>
        </xdr:from>
        <xdr:to>
          <xdr:col>9</xdr:col>
          <xdr:colOff>323850</xdr:colOff>
          <xdr:row>103</xdr:row>
          <xdr:rowOff>0</xdr:rowOff>
        </xdr:to>
        <xdr:sp macro="" textlink="">
          <xdr:nvSpPr>
            <xdr:cNvPr id="4185" name="CheckBox88"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103</xdr:row>
          <xdr:rowOff>28575</xdr:rowOff>
        </xdr:from>
        <xdr:to>
          <xdr:col>9</xdr:col>
          <xdr:colOff>323850</xdr:colOff>
          <xdr:row>104</xdr:row>
          <xdr:rowOff>0</xdr:rowOff>
        </xdr:to>
        <xdr:sp macro="" textlink="">
          <xdr:nvSpPr>
            <xdr:cNvPr id="4186" name="CheckBox89"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104</xdr:row>
          <xdr:rowOff>28575</xdr:rowOff>
        </xdr:from>
        <xdr:to>
          <xdr:col>9</xdr:col>
          <xdr:colOff>323850</xdr:colOff>
          <xdr:row>105</xdr:row>
          <xdr:rowOff>0</xdr:rowOff>
        </xdr:to>
        <xdr:sp macro="" textlink="">
          <xdr:nvSpPr>
            <xdr:cNvPr id="4187" name="CheckBox90"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105</xdr:row>
          <xdr:rowOff>28575</xdr:rowOff>
        </xdr:from>
        <xdr:to>
          <xdr:col>9</xdr:col>
          <xdr:colOff>314325</xdr:colOff>
          <xdr:row>106</xdr:row>
          <xdr:rowOff>0</xdr:rowOff>
        </xdr:to>
        <xdr:sp macro="" textlink="">
          <xdr:nvSpPr>
            <xdr:cNvPr id="4188" name="CheckBox91"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106</xdr:row>
          <xdr:rowOff>28575</xdr:rowOff>
        </xdr:from>
        <xdr:to>
          <xdr:col>9</xdr:col>
          <xdr:colOff>323850</xdr:colOff>
          <xdr:row>107</xdr:row>
          <xdr:rowOff>0</xdr:rowOff>
        </xdr:to>
        <xdr:sp macro="" textlink="">
          <xdr:nvSpPr>
            <xdr:cNvPr id="4189" name="CheckBox92"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107</xdr:row>
          <xdr:rowOff>28575</xdr:rowOff>
        </xdr:from>
        <xdr:to>
          <xdr:col>9</xdr:col>
          <xdr:colOff>323850</xdr:colOff>
          <xdr:row>108</xdr:row>
          <xdr:rowOff>0</xdr:rowOff>
        </xdr:to>
        <xdr:sp macro="" textlink="">
          <xdr:nvSpPr>
            <xdr:cNvPr id="4190" name="CheckBox93"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108</xdr:row>
          <xdr:rowOff>28575</xdr:rowOff>
        </xdr:from>
        <xdr:to>
          <xdr:col>9</xdr:col>
          <xdr:colOff>323850</xdr:colOff>
          <xdr:row>109</xdr:row>
          <xdr:rowOff>0</xdr:rowOff>
        </xdr:to>
        <xdr:sp macro="" textlink="">
          <xdr:nvSpPr>
            <xdr:cNvPr id="4191" name="CheckBox94"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109</xdr:row>
          <xdr:rowOff>28575</xdr:rowOff>
        </xdr:from>
        <xdr:to>
          <xdr:col>9</xdr:col>
          <xdr:colOff>323850</xdr:colOff>
          <xdr:row>110</xdr:row>
          <xdr:rowOff>0</xdr:rowOff>
        </xdr:to>
        <xdr:sp macro="" textlink="">
          <xdr:nvSpPr>
            <xdr:cNvPr id="4192" name="CheckBox95"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110</xdr:row>
          <xdr:rowOff>28575</xdr:rowOff>
        </xdr:from>
        <xdr:to>
          <xdr:col>9</xdr:col>
          <xdr:colOff>323850</xdr:colOff>
          <xdr:row>111</xdr:row>
          <xdr:rowOff>0</xdr:rowOff>
        </xdr:to>
        <xdr:sp macro="" textlink="">
          <xdr:nvSpPr>
            <xdr:cNvPr id="4193" name="CheckBox96"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111</xdr:row>
          <xdr:rowOff>28575</xdr:rowOff>
        </xdr:from>
        <xdr:to>
          <xdr:col>9</xdr:col>
          <xdr:colOff>323850</xdr:colOff>
          <xdr:row>112</xdr:row>
          <xdr:rowOff>0</xdr:rowOff>
        </xdr:to>
        <xdr:sp macro="" textlink="">
          <xdr:nvSpPr>
            <xdr:cNvPr id="4194" name="CheckBox97"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112</xdr:row>
          <xdr:rowOff>28575</xdr:rowOff>
        </xdr:from>
        <xdr:to>
          <xdr:col>9</xdr:col>
          <xdr:colOff>323850</xdr:colOff>
          <xdr:row>113</xdr:row>
          <xdr:rowOff>0</xdr:rowOff>
        </xdr:to>
        <xdr:sp macro="" textlink="">
          <xdr:nvSpPr>
            <xdr:cNvPr id="4195" name="CheckBox98"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113</xdr:row>
          <xdr:rowOff>19050</xdr:rowOff>
        </xdr:from>
        <xdr:to>
          <xdr:col>9</xdr:col>
          <xdr:colOff>323850</xdr:colOff>
          <xdr:row>113</xdr:row>
          <xdr:rowOff>171450</xdr:rowOff>
        </xdr:to>
        <xdr:sp macro="" textlink="">
          <xdr:nvSpPr>
            <xdr:cNvPr id="4196" name="CheckBox99"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11</xdr:col>
      <xdr:colOff>485775</xdr:colOff>
      <xdr:row>1</xdr:row>
      <xdr:rowOff>447675</xdr:rowOff>
    </xdr:from>
    <xdr:ext cx="1172125" cy="239809"/>
    <xdr:sp macro="" textlink="">
      <xdr:nvSpPr>
        <xdr:cNvPr id="106" name="TextBox 105">
          <a:hlinkClick xmlns:r="http://schemas.openxmlformats.org/officeDocument/2006/relationships" r:id="rId8"/>
          <a:extLst>
            <a:ext uri="{FF2B5EF4-FFF2-40B4-BE49-F238E27FC236}">
              <a16:creationId xmlns:a16="http://schemas.microsoft.com/office/drawing/2014/main" id="{00000000-0008-0000-0200-00006A000000}"/>
            </a:ext>
          </a:extLst>
        </xdr:cNvPr>
        <xdr:cNvSpPr txBox="1"/>
      </xdr:nvSpPr>
      <xdr:spPr>
        <a:xfrm>
          <a:off x="11591925" y="628650"/>
          <a:ext cx="11721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England &amp; Wales</a:t>
          </a:r>
        </a:p>
      </xdr:txBody>
    </xdr:sp>
    <xdr:clientData/>
  </xdr:oneCellAnchor>
  <xdr:oneCellAnchor>
    <xdr:from>
      <xdr:col>9</xdr:col>
      <xdr:colOff>457200</xdr:colOff>
      <xdr:row>3</xdr:row>
      <xdr:rowOff>104775</xdr:rowOff>
    </xdr:from>
    <xdr:ext cx="680855" cy="239809"/>
    <xdr:sp macro="" textlink="">
      <xdr:nvSpPr>
        <xdr:cNvPr id="107" name="TextBox 106">
          <a:hlinkClick xmlns:r="http://schemas.openxmlformats.org/officeDocument/2006/relationships" r:id="rId9"/>
          <a:extLst>
            <a:ext uri="{FF2B5EF4-FFF2-40B4-BE49-F238E27FC236}">
              <a16:creationId xmlns:a16="http://schemas.microsoft.com/office/drawing/2014/main" id="{00000000-0008-0000-0200-00006B000000}"/>
            </a:ext>
          </a:extLst>
        </xdr:cNvPr>
        <xdr:cNvSpPr txBox="1"/>
      </xdr:nvSpPr>
      <xdr:spPr>
        <a:xfrm>
          <a:off x="10248900" y="942975"/>
          <a:ext cx="68085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Scotland</a:t>
          </a:r>
        </a:p>
      </xdr:txBody>
    </xdr:sp>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42" Type="http://schemas.openxmlformats.org/officeDocument/2006/relationships/control" Target="../activeX/activeX38.xml"/><Relationship Id="rId47" Type="http://schemas.openxmlformats.org/officeDocument/2006/relationships/control" Target="../activeX/activeX43.xml"/><Relationship Id="rId63" Type="http://schemas.openxmlformats.org/officeDocument/2006/relationships/control" Target="../activeX/activeX59.xml"/><Relationship Id="rId68" Type="http://schemas.openxmlformats.org/officeDocument/2006/relationships/control" Target="../activeX/activeX64.xml"/><Relationship Id="rId84" Type="http://schemas.openxmlformats.org/officeDocument/2006/relationships/control" Target="../activeX/activeX80.xml"/><Relationship Id="rId89" Type="http://schemas.openxmlformats.org/officeDocument/2006/relationships/control" Target="../activeX/activeX85.xml"/><Relationship Id="rId7" Type="http://schemas.openxmlformats.org/officeDocument/2006/relationships/control" Target="../activeX/activeX3.xml"/><Relationship Id="rId71" Type="http://schemas.openxmlformats.org/officeDocument/2006/relationships/control" Target="../activeX/activeX67.xml"/><Relationship Id="rId92" Type="http://schemas.openxmlformats.org/officeDocument/2006/relationships/control" Target="../activeX/activeX88.xml"/><Relationship Id="rId2" Type="http://schemas.openxmlformats.org/officeDocument/2006/relationships/drawing" Target="../drawings/drawing3.xml"/><Relationship Id="rId16" Type="http://schemas.openxmlformats.org/officeDocument/2006/relationships/control" Target="../activeX/activeX12.xml"/><Relationship Id="rId29" Type="http://schemas.openxmlformats.org/officeDocument/2006/relationships/control" Target="../activeX/activeX25.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45" Type="http://schemas.openxmlformats.org/officeDocument/2006/relationships/control" Target="../activeX/activeX41.xml"/><Relationship Id="rId53" Type="http://schemas.openxmlformats.org/officeDocument/2006/relationships/control" Target="../activeX/activeX49.xml"/><Relationship Id="rId58" Type="http://schemas.openxmlformats.org/officeDocument/2006/relationships/control" Target="../activeX/activeX54.xml"/><Relationship Id="rId66" Type="http://schemas.openxmlformats.org/officeDocument/2006/relationships/control" Target="../activeX/activeX62.xml"/><Relationship Id="rId74" Type="http://schemas.openxmlformats.org/officeDocument/2006/relationships/control" Target="../activeX/activeX70.xml"/><Relationship Id="rId79" Type="http://schemas.openxmlformats.org/officeDocument/2006/relationships/control" Target="../activeX/activeX75.xml"/><Relationship Id="rId87" Type="http://schemas.openxmlformats.org/officeDocument/2006/relationships/control" Target="../activeX/activeX83.xml"/><Relationship Id="rId102" Type="http://schemas.openxmlformats.org/officeDocument/2006/relationships/control" Target="../activeX/activeX98.xml"/><Relationship Id="rId5" Type="http://schemas.openxmlformats.org/officeDocument/2006/relationships/image" Target="../media/image4.emf"/><Relationship Id="rId61" Type="http://schemas.openxmlformats.org/officeDocument/2006/relationships/control" Target="../activeX/activeX57.xml"/><Relationship Id="rId82" Type="http://schemas.openxmlformats.org/officeDocument/2006/relationships/control" Target="../activeX/activeX78.xml"/><Relationship Id="rId90" Type="http://schemas.openxmlformats.org/officeDocument/2006/relationships/control" Target="../activeX/activeX86.xml"/><Relationship Id="rId95" Type="http://schemas.openxmlformats.org/officeDocument/2006/relationships/control" Target="../activeX/activeX91.xml"/><Relationship Id="rId19" Type="http://schemas.openxmlformats.org/officeDocument/2006/relationships/control" Target="../activeX/activeX1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 Id="rId43" Type="http://schemas.openxmlformats.org/officeDocument/2006/relationships/control" Target="../activeX/activeX39.xml"/><Relationship Id="rId48" Type="http://schemas.openxmlformats.org/officeDocument/2006/relationships/control" Target="../activeX/activeX44.xml"/><Relationship Id="rId56" Type="http://schemas.openxmlformats.org/officeDocument/2006/relationships/control" Target="../activeX/activeX52.xml"/><Relationship Id="rId64" Type="http://schemas.openxmlformats.org/officeDocument/2006/relationships/control" Target="../activeX/activeX60.xml"/><Relationship Id="rId69" Type="http://schemas.openxmlformats.org/officeDocument/2006/relationships/control" Target="../activeX/activeX65.xml"/><Relationship Id="rId77" Type="http://schemas.openxmlformats.org/officeDocument/2006/relationships/control" Target="../activeX/activeX73.xml"/><Relationship Id="rId100" Type="http://schemas.openxmlformats.org/officeDocument/2006/relationships/control" Target="../activeX/activeX96.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80" Type="http://schemas.openxmlformats.org/officeDocument/2006/relationships/control" Target="../activeX/activeX76.xml"/><Relationship Id="rId85" Type="http://schemas.openxmlformats.org/officeDocument/2006/relationships/control" Target="../activeX/activeX81.xml"/><Relationship Id="rId93" Type="http://schemas.openxmlformats.org/officeDocument/2006/relationships/control" Target="../activeX/activeX89.xml"/><Relationship Id="rId98" Type="http://schemas.openxmlformats.org/officeDocument/2006/relationships/control" Target="../activeX/activeX94.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103" Type="http://schemas.openxmlformats.org/officeDocument/2006/relationships/control" Target="../activeX/activeX99.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70" Type="http://schemas.openxmlformats.org/officeDocument/2006/relationships/control" Target="../activeX/activeX66.xml"/><Relationship Id="rId75" Type="http://schemas.openxmlformats.org/officeDocument/2006/relationships/control" Target="../activeX/activeX71.xml"/><Relationship Id="rId83" Type="http://schemas.openxmlformats.org/officeDocument/2006/relationships/control" Target="../activeX/activeX79.xml"/><Relationship Id="rId88" Type="http://schemas.openxmlformats.org/officeDocument/2006/relationships/control" Target="../activeX/activeX84.xml"/><Relationship Id="rId91" Type="http://schemas.openxmlformats.org/officeDocument/2006/relationships/control" Target="../activeX/activeX87.xml"/><Relationship Id="rId96" Type="http://schemas.openxmlformats.org/officeDocument/2006/relationships/control" Target="../activeX/activeX92.xml"/><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73" Type="http://schemas.openxmlformats.org/officeDocument/2006/relationships/control" Target="../activeX/activeX69.xml"/><Relationship Id="rId78" Type="http://schemas.openxmlformats.org/officeDocument/2006/relationships/control" Target="../activeX/activeX74.xml"/><Relationship Id="rId81" Type="http://schemas.openxmlformats.org/officeDocument/2006/relationships/control" Target="../activeX/activeX77.xml"/><Relationship Id="rId86" Type="http://schemas.openxmlformats.org/officeDocument/2006/relationships/control" Target="../activeX/activeX82.xml"/><Relationship Id="rId94" Type="http://schemas.openxmlformats.org/officeDocument/2006/relationships/control" Target="../activeX/activeX90.xml"/><Relationship Id="rId99" Type="http://schemas.openxmlformats.org/officeDocument/2006/relationships/control" Target="../activeX/activeX95.xml"/><Relationship Id="rId101" Type="http://schemas.openxmlformats.org/officeDocument/2006/relationships/control" Target="../activeX/activeX97.xml"/><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6" Type="http://schemas.openxmlformats.org/officeDocument/2006/relationships/control" Target="../activeX/activeX72.xml"/><Relationship Id="rId97" Type="http://schemas.openxmlformats.org/officeDocument/2006/relationships/control" Target="../activeX/activeX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P156"/>
  <sheetViews>
    <sheetView showGridLines="0" showRowColHeaders="0" tabSelected="1" zoomScaleNormal="100" workbookViewId="0">
      <selection activeCell="B30" sqref="B30:H31"/>
    </sheetView>
  </sheetViews>
  <sheetFormatPr defaultColWidth="0" defaultRowHeight="14.25" zeroHeight="1" x14ac:dyDescent="0.2"/>
  <cols>
    <col min="1" max="1" width="5.625" customWidth="1"/>
    <col min="2" max="3" width="12.875" customWidth="1"/>
    <col min="4" max="5" width="12.5" customWidth="1"/>
    <col min="6" max="6" width="7.5" customWidth="1"/>
    <col min="7" max="8" width="12.875" customWidth="1"/>
    <col min="9" max="10" width="12.5" customWidth="1"/>
    <col min="11" max="11" width="7.875" customWidth="1"/>
    <col min="12" max="16" width="0" hidden="1" customWidth="1"/>
    <col min="17" max="16384" width="9" hidden="1"/>
  </cols>
  <sheetData>
    <row r="1" spans="2:10" ht="28.5" customHeight="1" thickBot="1" x14ac:dyDescent="0.65">
      <c r="B1" s="38"/>
      <c r="C1" s="39"/>
    </row>
    <row r="2" spans="2:10" ht="18.75" customHeight="1" x14ac:dyDescent="0.25">
      <c r="B2" s="102" t="s">
        <v>92</v>
      </c>
      <c r="C2" s="102"/>
      <c r="D2" s="34"/>
      <c r="E2" s="34"/>
      <c r="F2" s="34"/>
      <c r="G2" s="34"/>
      <c r="H2" s="34"/>
      <c r="I2" s="34"/>
      <c r="J2" s="25"/>
    </row>
    <row r="3" spans="2:10" ht="12" customHeight="1" x14ac:dyDescent="0.2">
      <c r="B3" s="3"/>
      <c r="C3" s="3"/>
      <c r="D3" s="3"/>
      <c r="E3" s="3"/>
      <c r="F3" s="3"/>
      <c r="G3" s="3"/>
      <c r="H3" s="3"/>
      <c r="I3" s="3"/>
    </row>
    <row r="4" spans="2:10" ht="14.25" customHeight="1" x14ac:dyDescent="0.2">
      <c r="B4" s="71" t="s">
        <v>67</v>
      </c>
      <c r="C4" s="71"/>
      <c r="D4" s="71"/>
      <c r="E4" s="71"/>
      <c r="F4" s="71"/>
      <c r="G4" s="71"/>
      <c r="H4" s="71"/>
      <c r="I4" s="71"/>
    </row>
    <row r="5" spans="2:10" ht="14.25" customHeight="1" x14ac:dyDescent="0.2">
      <c r="B5" s="71"/>
      <c r="C5" s="71"/>
      <c r="D5" s="71"/>
      <c r="E5" s="71"/>
      <c r="F5" s="71"/>
      <c r="G5" s="71"/>
      <c r="H5" s="71"/>
      <c r="I5" s="71"/>
    </row>
    <row r="6" spans="2:10" ht="15" x14ac:dyDescent="0.2">
      <c r="B6" s="40" t="s">
        <v>91</v>
      </c>
      <c r="C6" s="3"/>
      <c r="D6" s="3"/>
      <c r="E6" s="3"/>
      <c r="F6" s="3"/>
      <c r="G6" s="3"/>
      <c r="H6" s="3"/>
      <c r="I6" s="3"/>
      <c r="J6" s="52" t="s">
        <v>22</v>
      </c>
    </row>
    <row r="7" spans="2:10" x14ac:dyDescent="0.2">
      <c r="B7" s="3"/>
      <c r="C7" s="3"/>
      <c r="D7" s="3"/>
      <c r="E7" s="3"/>
      <c r="F7" s="3"/>
      <c r="G7" s="3"/>
      <c r="H7" s="3"/>
      <c r="I7" s="3"/>
      <c r="J7" s="55" t="s">
        <v>64</v>
      </c>
    </row>
    <row r="8" spans="2:10" ht="14.25" customHeight="1" x14ac:dyDescent="0.2">
      <c r="B8" s="93" t="s">
        <v>80</v>
      </c>
      <c r="C8" s="93"/>
      <c r="D8" s="93"/>
      <c r="E8" s="93"/>
      <c r="F8" s="93"/>
      <c r="G8" s="93"/>
      <c r="H8" s="93"/>
      <c r="I8" s="93"/>
      <c r="J8" s="56">
        <f>COUNTIF('Apprenticeship details'!$C$16:$C$498,"*")</f>
        <v>0</v>
      </c>
    </row>
    <row r="9" spans="2:10" ht="14.25" customHeight="1" x14ac:dyDescent="0.2">
      <c r="B9" s="93"/>
      <c r="C9" s="93"/>
      <c r="D9" s="93"/>
      <c r="E9" s="93"/>
      <c r="F9" s="93"/>
      <c r="G9" s="93"/>
      <c r="H9" s="93"/>
      <c r="I9" s="93"/>
      <c r="J9" s="53"/>
    </row>
    <row r="10" spans="2:10" ht="14.25" customHeight="1" x14ac:dyDescent="0.2">
      <c r="B10" s="93"/>
      <c r="C10" s="93"/>
      <c r="D10" s="93"/>
      <c r="E10" s="93"/>
      <c r="F10" s="93"/>
      <c r="G10" s="93"/>
      <c r="H10" s="93"/>
      <c r="I10" s="93"/>
      <c r="J10" s="54"/>
    </row>
    <row r="11" spans="2:10" s="4" customFormat="1" ht="14.25" customHeight="1" x14ac:dyDescent="0.2">
      <c r="B11" s="93"/>
      <c r="C11" s="93"/>
      <c r="D11" s="93"/>
      <c r="E11" s="93"/>
      <c r="F11" s="93"/>
      <c r="G11" s="93"/>
      <c r="H11" s="93"/>
      <c r="I11" s="93"/>
      <c r="J11" s="54"/>
    </row>
    <row r="12" spans="2:10" ht="14.25" customHeight="1" x14ac:dyDescent="0.2">
      <c r="B12" s="93"/>
      <c r="C12" s="93"/>
      <c r="D12" s="93"/>
      <c r="E12" s="93"/>
      <c r="F12" s="93"/>
      <c r="G12" s="93"/>
      <c r="H12" s="93"/>
      <c r="I12" s="93"/>
      <c r="J12" s="54"/>
    </row>
    <row r="13" spans="2:10" ht="14.25" customHeight="1" x14ac:dyDescent="0.2">
      <c r="B13" s="93"/>
      <c r="C13" s="93"/>
      <c r="D13" s="93"/>
      <c r="E13" s="93"/>
      <c r="F13" s="93"/>
      <c r="G13" s="93"/>
      <c r="H13" s="93"/>
      <c r="I13" s="93"/>
      <c r="J13" s="54"/>
    </row>
    <row r="14" spans="2:10" ht="14.25" customHeight="1" x14ac:dyDescent="0.2">
      <c r="B14" s="93"/>
      <c r="C14" s="93"/>
      <c r="D14" s="93"/>
      <c r="E14" s="93"/>
      <c r="F14" s="93"/>
      <c r="G14" s="93"/>
      <c r="H14" s="93"/>
      <c r="I14" s="93"/>
      <c r="J14" s="54"/>
    </row>
    <row r="15" spans="2:10" ht="14.25" customHeight="1" x14ac:dyDescent="0.2">
      <c r="B15" s="93"/>
      <c r="C15" s="93"/>
      <c r="D15" s="93"/>
      <c r="E15" s="93"/>
      <c r="F15" s="93"/>
      <c r="G15" s="93"/>
      <c r="H15" s="93"/>
      <c r="I15" s="93"/>
      <c r="J15" s="54"/>
    </row>
    <row r="16" spans="2:10" ht="14.25" customHeight="1" x14ac:dyDescent="0.2">
      <c r="B16" s="93"/>
      <c r="C16" s="93"/>
      <c r="D16" s="93"/>
      <c r="E16" s="93"/>
      <c r="F16" s="93"/>
      <c r="G16" s="93"/>
      <c r="H16" s="93"/>
      <c r="I16" s="93"/>
      <c r="J16" s="54"/>
    </row>
    <row r="17" spans="2:10" ht="14.25" customHeight="1" x14ac:dyDescent="0.2">
      <c r="B17" s="93"/>
      <c r="C17" s="93"/>
      <c r="D17" s="93"/>
      <c r="E17" s="93"/>
      <c r="F17" s="93"/>
      <c r="G17" s="93"/>
      <c r="H17" s="93"/>
      <c r="I17" s="93"/>
      <c r="J17" s="54"/>
    </row>
    <row r="18" spans="2:10" ht="14.25" customHeight="1" x14ac:dyDescent="0.2">
      <c r="B18" s="93"/>
      <c r="C18" s="93"/>
      <c r="D18" s="93"/>
      <c r="E18" s="93"/>
      <c r="F18" s="93"/>
      <c r="G18" s="93"/>
      <c r="H18" s="93"/>
      <c r="I18" s="93"/>
      <c r="J18" s="54"/>
    </row>
    <row r="19" spans="2:10" ht="14.25" customHeight="1" x14ac:dyDescent="0.2">
      <c r="B19" s="93"/>
      <c r="C19" s="93"/>
      <c r="D19" s="93"/>
      <c r="E19" s="93"/>
      <c r="F19" s="93"/>
      <c r="G19" s="93"/>
      <c r="H19" s="93"/>
      <c r="I19" s="93"/>
      <c r="J19" s="54"/>
    </row>
    <row r="20" spans="2:10" ht="14.25" customHeight="1" x14ac:dyDescent="0.2">
      <c r="B20" s="93"/>
      <c r="C20" s="93"/>
      <c r="D20" s="93"/>
      <c r="E20" s="93"/>
      <c r="F20" s="93"/>
      <c r="G20" s="93"/>
      <c r="H20" s="93"/>
      <c r="I20" s="93"/>
      <c r="J20" s="54"/>
    </row>
    <row r="21" spans="2:10" ht="14.25" customHeight="1" x14ac:dyDescent="0.2">
      <c r="B21" s="93"/>
      <c r="C21" s="93"/>
      <c r="D21" s="93"/>
      <c r="E21" s="93"/>
      <c r="F21" s="93"/>
      <c r="G21" s="93"/>
      <c r="H21" s="93"/>
      <c r="I21" s="93"/>
      <c r="J21" s="54"/>
    </row>
    <row r="22" spans="2:10" ht="14.25" customHeight="1" x14ac:dyDescent="0.2">
      <c r="B22" s="93"/>
      <c r="C22" s="93"/>
      <c r="D22" s="93"/>
      <c r="E22" s="93"/>
      <c r="F22" s="93"/>
      <c r="G22" s="93"/>
      <c r="H22" s="93"/>
      <c r="I22" s="93"/>
      <c r="J22" s="54"/>
    </row>
    <row r="23" spans="2:10" ht="14.25" customHeight="1" x14ac:dyDescent="0.2">
      <c r="B23" s="72" t="s">
        <v>63</v>
      </c>
      <c r="C23" s="72"/>
      <c r="D23" s="48"/>
      <c r="E23" s="48"/>
      <c r="F23" s="48"/>
      <c r="G23" s="48"/>
      <c r="H23" s="48"/>
      <c r="I23" s="3"/>
    </row>
    <row r="24" spans="2:10" ht="14.25" customHeight="1" x14ac:dyDescent="0.2">
      <c r="B24" s="73"/>
      <c r="C24" s="73"/>
      <c r="D24" s="49"/>
      <c r="E24" s="49"/>
      <c r="F24" s="49"/>
      <c r="G24" s="49"/>
      <c r="H24" s="49"/>
      <c r="J24" s="20"/>
    </row>
    <row r="25" spans="2:10" ht="13.5" customHeight="1" x14ac:dyDescent="0.2">
      <c r="B25" s="35"/>
      <c r="C25" s="35"/>
      <c r="D25" s="35"/>
      <c r="E25" s="35"/>
      <c r="F25" s="36"/>
      <c r="G25" s="35"/>
      <c r="H25" s="35"/>
    </row>
    <row r="26" spans="2:10" ht="14.25" customHeight="1" x14ac:dyDescent="0.2">
      <c r="B26" s="105" t="s">
        <v>21</v>
      </c>
      <c r="C26" s="105"/>
      <c r="D26" s="106" t="str">
        <f>'Employer Details'!E9</f>
        <v xml:space="preserve"> </v>
      </c>
      <c r="E26" s="106"/>
      <c r="F26" s="106"/>
      <c r="G26" s="106"/>
      <c r="H26" s="106"/>
    </row>
    <row r="27" spans="2:10" ht="14.25" customHeight="1" x14ac:dyDescent="0.2">
      <c r="B27" s="104" t="s">
        <v>60</v>
      </c>
      <c r="C27" s="104"/>
      <c r="D27" s="44">
        <f>'Employer Details'!E13</f>
        <v>0</v>
      </c>
      <c r="E27" s="45"/>
      <c r="F27" s="46"/>
      <c r="G27" s="45"/>
      <c r="H27" s="45"/>
    </row>
    <row r="28" spans="2:10" ht="14.25" customHeight="1" x14ac:dyDescent="0.2">
      <c r="B28" s="103" t="s">
        <v>61</v>
      </c>
      <c r="C28" s="103"/>
      <c r="D28" s="47" t="str">
        <f>IF('Employer Details'!D47&lt;&gt;"","Yes","No")</f>
        <v>No</v>
      </c>
      <c r="E28" s="37"/>
      <c r="F28" s="36"/>
      <c r="G28" s="35"/>
      <c r="H28" s="35"/>
    </row>
    <row r="29" spans="2:10" ht="14.25" customHeight="1" x14ac:dyDescent="0.2">
      <c r="B29" s="37"/>
      <c r="C29" s="37"/>
      <c r="D29" s="37"/>
      <c r="E29" s="37"/>
      <c r="F29" s="36"/>
      <c r="G29" s="35"/>
      <c r="H29" s="35"/>
    </row>
    <row r="30" spans="2:10" s="2" customFormat="1" ht="14.25" customHeight="1" x14ac:dyDescent="0.2">
      <c r="B30" s="80"/>
      <c r="C30" s="80"/>
      <c r="D30" s="80"/>
      <c r="E30" s="80"/>
      <c r="F30" s="80"/>
      <c r="G30" s="80"/>
      <c r="H30" s="80"/>
    </row>
    <row r="31" spans="2:10" s="2" customFormat="1" ht="14.25" customHeight="1" x14ac:dyDescent="0.2">
      <c r="B31" s="80"/>
      <c r="C31" s="80"/>
      <c r="D31" s="80"/>
      <c r="E31" s="80"/>
      <c r="F31" s="80"/>
      <c r="G31" s="80"/>
      <c r="H31" s="80"/>
    </row>
    <row r="32" spans="2:10" s="2" customFormat="1" x14ac:dyDescent="0.2">
      <c r="E32" s="17"/>
      <c r="F32" s="17"/>
      <c r="J32"/>
    </row>
    <row r="33" spans="2:10" s="2" customFormat="1" x14ac:dyDescent="0.2">
      <c r="E33" s="17"/>
      <c r="F33" s="17"/>
      <c r="J33"/>
    </row>
    <row r="34" spans="2:10" s="2" customFormat="1" ht="14.25" customHeight="1" x14ac:dyDescent="0.2">
      <c r="B34" s="74" t="s">
        <v>66</v>
      </c>
      <c r="C34" s="75"/>
      <c r="D34" s="75"/>
      <c r="E34" s="76"/>
      <c r="F34" s="17"/>
      <c r="G34" s="87" t="s">
        <v>72</v>
      </c>
      <c r="H34" s="88"/>
      <c r="I34" s="88"/>
      <c r="J34" s="89"/>
    </row>
    <row r="35" spans="2:10" s="2" customFormat="1" ht="15" customHeight="1" thickBot="1" x14ac:dyDescent="0.25">
      <c r="B35" s="77"/>
      <c r="C35" s="78"/>
      <c r="D35" s="78"/>
      <c r="E35" s="79"/>
      <c r="F35" s="17"/>
      <c r="G35" s="90"/>
      <c r="H35" s="91"/>
      <c r="I35" s="91"/>
      <c r="J35" s="92"/>
    </row>
    <row r="36" spans="2:10" s="2" customFormat="1" ht="14.25" customHeight="1" x14ac:dyDescent="0.2">
      <c r="B36" s="94" t="s">
        <v>74</v>
      </c>
      <c r="C36" s="95"/>
      <c r="D36" s="95"/>
      <c r="E36" s="96"/>
      <c r="F36" s="17"/>
      <c r="G36" s="100" t="s">
        <v>87</v>
      </c>
      <c r="H36" s="98"/>
      <c r="I36" s="98"/>
      <c r="J36" s="101"/>
    </row>
    <row r="37" spans="2:10" s="2" customFormat="1" x14ac:dyDescent="0.2">
      <c r="B37" s="97"/>
      <c r="C37" s="98"/>
      <c r="D37" s="98"/>
      <c r="E37" s="99"/>
      <c r="F37" s="17"/>
      <c r="G37" s="100"/>
      <c r="H37" s="98"/>
      <c r="I37" s="98"/>
      <c r="J37" s="101"/>
    </row>
    <row r="38" spans="2:10" s="2" customFormat="1" x14ac:dyDescent="0.2">
      <c r="B38" s="97"/>
      <c r="C38" s="98"/>
      <c r="D38" s="98"/>
      <c r="E38" s="99"/>
      <c r="F38" s="17"/>
      <c r="G38" s="100"/>
      <c r="H38" s="98"/>
      <c r="I38" s="98"/>
      <c r="J38" s="101"/>
    </row>
    <row r="39" spans="2:10" s="2" customFormat="1" x14ac:dyDescent="0.2">
      <c r="B39" s="97"/>
      <c r="C39" s="98"/>
      <c r="D39" s="98"/>
      <c r="E39" s="99"/>
      <c r="F39" s="17"/>
      <c r="G39" s="100"/>
      <c r="H39" s="98"/>
      <c r="I39" s="98"/>
      <c r="J39" s="101"/>
    </row>
    <row r="40" spans="2:10" s="2" customFormat="1" x14ac:dyDescent="0.2">
      <c r="B40" s="97"/>
      <c r="C40" s="98"/>
      <c r="D40" s="98"/>
      <c r="E40" s="99"/>
      <c r="F40" s="17"/>
      <c r="G40" s="100"/>
      <c r="H40" s="98"/>
      <c r="I40" s="98"/>
      <c r="J40" s="101"/>
    </row>
    <row r="41" spans="2:10" s="2" customFormat="1" x14ac:dyDescent="0.2">
      <c r="B41" s="97"/>
      <c r="C41" s="98"/>
      <c r="D41" s="98"/>
      <c r="E41" s="99"/>
      <c r="F41" s="17"/>
      <c r="G41" s="100"/>
      <c r="H41" s="98"/>
      <c r="I41" s="98"/>
      <c r="J41" s="101"/>
    </row>
    <row r="42" spans="2:10" s="2" customFormat="1" x14ac:dyDescent="0.2">
      <c r="B42" s="97"/>
      <c r="C42" s="98"/>
      <c r="D42" s="98"/>
      <c r="E42" s="99"/>
      <c r="F42" s="17"/>
      <c r="G42" s="100"/>
      <c r="H42" s="98"/>
      <c r="I42" s="98"/>
      <c r="J42" s="101"/>
    </row>
    <row r="43" spans="2:10" s="2" customFormat="1" ht="14.25" customHeight="1" x14ac:dyDescent="0.2">
      <c r="B43" s="97"/>
      <c r="C43" s="98"/>
      <c r="D43" s="98"/>
      <c r="E43" s="99"/>
      <c r="F43" s="17"/>
      <c r="G43" s="100"/>
      <c r="H43" s="98"/>
      <c r="I43" s="98"/>
      <c r="J43" s="101"/>
    </row>
    <row r="44" spans="2:10" s="2" customFormat="1" ht="15" customHeight="1" x14ac:dyDescent="0.2">
      <c r="B44" s="97"/>
      <c r="C44" s="98"/>
      <c r="D44" s="98"/>
      <c r="E44" s="99"/>
      <c r="F44" s="17"/>
      <c r="G44" s="100"/>
      <c r="H44" s="98"/>
      <c r="I44" s="98"/>
      <c r="J44" s="101"/>
    </row>
    <row r="45" spans="2:10" s="2" customFormat="1" ht="14.25" customHeight="1" x14ac:dyDescent="0.2">
      <c r="B45" s="81"/>
      <c r="C45" s="82"/>
      <c r="D45" s="82"/>
      <c r="E45" s="83"/>
      <c r="F45" s="17"/>
      <c r="G45" s="61"/>
      <c r="H45" s="62"/>
      <c r="I45" s="62"/>
      <c r="J45" s="61"/>
    </row>
    <row r="46" spans="2:10" s="2" customFormat="1" ht="14.25" customHeight="1" x14ac:dyDescent="0.2">
      <c r="B46" s="84"/>
      <c r="C46" s="85"/>
      <c r="D46" s="85"/>
      <c r="E46" s="86"/>
      <c r="F46" s="17"/>
      <c r="G46" s="63"/>
      <c r="H46" s="64"/>
      <c r="I46" s="64"/>
      <c r="J46" s="61"/>
    </row>
    <row r="47" spans="2:10" s="2" customFormat="1" ht="15" customHeight="1" x14ac:dyDescent="0.2">
      <c r="B47" s="58"/>
      <c r="C47" s="58"/>
      <c r="D47" s="58"/>
      <c r="E47" s="58"/>
      <c r="F47" s="60"/>
      <c r="G47" s="20"/>
      <c r="H47" s="59"/>
      <c r="I47" s="59"/>
    </row>
    <row r="48" spans="2:10" s="2" customFormat="1" ht="15" customHeight="1" x14ac:dyDescent="0.2">
      <c r="B48" s="58"/>
      <c r="C48" s="58"/>
      <c r="D48" s="58"/>
      <c r="E48" s="58"/>
      <c r="F48" s="60"/>
      <c r="G48" s="20"/>
      <c r="H48" s="59"/>
      <c r="I48" s="59"/>
    </row>
    <row r="49" spans="2:10" s="2" customFormat="1" ht="14.25" customHeight="1" x14ac:dyDescent="0.2">
      <c r="B49" s="67" t="s">
        <v>85</v>
      </c>
      <c r="C49" s="67"/>
      <c r="D49" s="67"/>
      <c r="E49" s="67"/>
      <c r="F49" s="67"/>
      <c r="G49" s="67"/>
      <c r="H49" s="67"/>
      <c r="I49" s="67"/>
      <c r="J49" s="67"/>
    </row>
    <row r="50" spans="2:10" s="2" customFormat="1" ht="14.25" customHeight="1" thickBot="1" x14ac:dyDescent="0.25">
      <c r="B50" s="68"/>
      <c r="C50" s="68"/>
      <c r="D50" s="68"/>
      <c r="E50" s="68"/>
      <c r="F50" s="68"/>
      <c r="G50" s="68"/>
      <c r="H50" s="68"/>
      <c r="I50" s="68"/>
      <c r="J50" s="68"/>
    </row>
    <row r="51" spans="2:10" s="2" customFormat="1" ht="14.25" customHeight="1" x14ac:dyDescent="0.2">
      <c r="B51" s="69" t="s">
        <v>86</v>
      </c>
      <c r="C51" s="69"/>
      <c r="D51" s="69"/>
      <c r="E51" s="69"/>
      <c r="F51" s="69"/>
      <c r="G51" s="69"/>
      <c r="H51" s="69"/>
      <c r="I51" s="69"/>
      <c r="J51" s="69"/>
    </row>
    <row r="52" spans="2:10" s="2" customFormat="1" x14ac:dyDescent="0.2">
      <c r="B52" s="70"/>
      <c r="C52" s="70"/>
      <c r="D52" s="70"/>
      <c r="E52" s="70"/>
      <c r="F52" s="70"/>
      <c r="G52" s="70"/>
      <c r="H52" s="70"/>
      <c r="I52" s="70"/>
      <c r="J52" s="70"/>
    </row>
    <row r="53" spans="2:10" s="2" customFormat="1" x14ac:dyDescent="0.2">
      <c r="B53" s="70"/>
      <c r="C53" s="70"/>
      <c r="D53" s="70"/>
      <c r="E53" s="70"/>
      <c r="F53" s="70"/>
      <c r="G53" s="70"/>
      <c r="H53" s="70"/>
      <c r="I53" s="70"/>
      <c r="J53" s="70"/>
    </row>
    <row r="54" spans="2:10" s="2" customFormat="1" x14ac:dyDescent="0.2">
      <c r="B54" s="70"/>
      <c r="C54" s="70"/>
      <c r="D54" s="70"/>
      <c r="E54" s="70"/>
      <c r="F54" s="70"/>
      <c r="G54" s="70"/>
      <c r="H54" s="70"/>
      <c r="I54" s="70"/>
      <c r="J54" s="70"/>
    </row>
    <row r="55" spans="2:10" s="2" customFormat="1" ht="14.25" customHeight="1" x14ac:dyDescent="0.2">
      <c r="B55" s="70"/>
      <c r="C55" s="70"/>
      <c r="D55" s="70"/>
      <c r="E55" s="70"/>
      <c r="F55" s="70"/>
      <c r="G55" s="70"/>
      <c r="H55" s="70"/>
      <c r="I55" s="70"/>
      <c r="J55" s="70"/>
    </row>
    <row r="56" spans="2:10" s="2" customFormat="1" ht="15" customHeight="1" x14ac:dyDescent="0.2">
      <c r="B56" s="70"/>
      <c r="C56" s="70"/>
      <c r="D56" s="70"/>
      <c r="E56" s="70"/>
      <c r="F56" s="70"/>
      <c r="G56" s="70"/>
      <c r="H56" s="70"/>
      <c r="I56" s="70"/>
      <c r="J56" s="70"/>
    </row>
    <row r="57" spans="2:10" s="2" customFormat="1" x14ac:dyDescent="0.2">
      <c r="B57" s="70"/>
      <c r="C57" s="70"/>
      <c r="D57" s="70"/>
      <c r="E57" s="70"/>
      <c r="F57" s="70"/>
      <c r="G57" s="70"/>
      <c r="H57" s="70"/>
      <c r="I57" s="70"/>
      <c r="J57" s="70"/>
    </row>
    <row r="58" spans="2:10" s="2" customFormat="1" x14ac:dyDescent="0.2">
      <c r="B58" s="70"/>
      <c r="C58" s="70"/>
      <c r="D58" s="70"/>
      <c r="E58" s="70"/>
      <c r="F58" s="70"/>
      <c r="G58" s="70"/>
      <c r="H58" s="70"/>
      <c r="I58" s="70"/>
      <c r="J58" s="70"/>
    </row>
    <row r="59" spans="2:10" s="2" customFormat="1" x14ac:dyDescent="0.2">
      <c r="B59" s="70"/>
      <c r="C59" s="70"/>
      <c r="D59" s="70"/>
      <c r="E59" s="70"/>
      <c r="F59" s="70"/>
      <c r="G59" s="70"/>
      <c r="H59" s="70"/>
      <c r="I59" s="70"/>
      <c r="J59" s="70"/>
    </row>
    <row r="60" spans="2:10" s="2" customFormat="1" x14ac:dyDescent="0.2">
      <c r="B60" s="70"/>
      <c r="C60" s="70"/>
      <c r="D60" s="70"/>
      <c r="E60" s="70"/>
      <c r="F60" s="70"/>
      <c r="G60" s="70"/>
      <c r="H60" s="70"/>
      <c r="I60" s="70"/>
      <c r="J60" s="70"/>
    </row>
    <row r="61" spans="2:10" s="2" customFormat="1" x14ac:dyDescent="0.2">
      <c r="B61" s="70"/>
      <c r="C61" s="70"/>
      <c r="D61" s="70"/>
      <c r="E61" s="70"/>
      <c r="F61" s="70"/>
      <c r="G61" s="70"/>
      <c r="H61" s="70"/>
      <c r="I61" s="70"/>
      <c r="J61" s="70"/>
    </row>
    <row r="62" spans="2:10" s="2" customFormat="1" x14ac:dyDescent="0.2">
      <c r="B62" s="70"/>
      <c r="C62" s="70"/>
      <c r="D62" s="70"/>
      <c r="E62" s="70"/>
      <c r="F62" s="70"/>
      <c r="G62" s="70"/>
      <c r="H62" s="70"/>
      <c r="I62" s="70"/>
      <c r="J62" s="70"/>
    </row>
    <row r="63" spans="2:10" s="2" customFormat="1" x14ac:dyDescent="0.2">
      <c r="B63" s="70"/>
      <c r="C63" s="70"/>
      <c r="D63" s="70"/>
      <c r="E63" s="70"/>
      <c r="F63" s="70"/>
      <c r="G63" s="70"/>
      <c r="H63" s="70"/>
      <c r="I63" s="70"/>
      <c r="J63" s="70"/>
    </row>
    <row r="64" spans="2:10" x14ac:dyDescent="0.2">
      <c r="B64" s="20"/>
      <c r="C64" s="20"/>
      <c r="D64" s="20"/>
      <c r="E64" s="20"/>
      <c r="J64" s="26" t="s">
        <v>95</v>
      </c>
    </row>
    <row r="65" spans="2:5" hidden="1" x14ac:dyDescent="0.2">
      <c r="B65" s="20"/>
      <c r="C65" s="20"/>
      <c r="D65" s="20"/>
      <c r="E65" s="20"/>
    </row>
    <row r="66" spans="2:5" ht="14.25" hidden="1" customHeight="1" x14ac:dyDescent="0.2">
      <c r="B66" s="20"/>
      <c r="C66" s="20"/>
      <c r="D66" s="20"/>
      <c r="E66" s="20"/>
    </row>
    <row r="67" spans="2:5" hidden="1" x14ac:dyDescent="0.2">
      <c r="B67" s="20"/>
      <c r="C67" s="20"/>
      <c r="D67" s="20"/>
      <c r="E67" s="20"/>
    </row>
    <row r="68" spans="2:5" ht="14.25" hidden="1" customHeight="1" x14ac:dyDescent="0.2">
      <c r="B68" s="20"/>
      <c r="C68" s="20"/>
      <c r="D68" s="20"/>
      <c r="E68" s="20"/>
    </row>
    <row r="69" spans="2:5" ht="14.25" hidden="1" customHeight="1" x14ac:dyDescent="0.2">
      <c r="B69" s="20"/>
      <c r="C69" s="20"/>
      <c r="D69" s="20"/>
      <c r="E69" s="20"/>
    </row>
    <row r="70" spans="2:5" ht="14.25" hidden="1" customHeight="1" x14ac:dyDescent="0.2">
      <c r="B70" s="21"/>
      <c r="C70" s="21"/>
      <c r="D70" s="21"/>
      <c r="E70" s="21"/>
    </row>
    <row r="71" spans="2:5" ht="14.25" hidden="1" customHeight="1" x14ac:dyDescent="0.2">
      <c r="B71" s="21"/>
      <c r="C71" s="21"/>
      <c r="D71" s="21"/>
      <c r="E71" s="21"/>
    </row>
    <row r="72" spans="2:5" hidden="1" x14ac:dyDescent="0.2">
      <c r="B72" s="22"/>
      <c r="C72" s="22"/>
      <c r="D72" s="23"/>
      <c r="E72" s="24"/>
    </row>
    <row r="73" spans="2:5" hidden="1" x14ac:dyDescent="0.2"/>
    <row r="74" spans="2:5" hidden="1" x14ac:dyDescent="0.2"/>
    <row r="75" spans="2:5" hidden="1" x14ac:dyDescent="0.2"/>
    <row r="76" spans="2:5" hidden="1" x14ac:dyDescent="0.2"/>
    <row r="77" spans="2:5" hidden="1" x14ac:dyDescent="0.2"/>
    <row r="78" spans="2:5" hidden="1" x14ac:dyDescent="0.2"/>
    <row r="79" spans="2:5" hidden="1" x14ac:dyDescent="0.2"/>
    <row r="80" spans="2:5"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sheetData>
  <sheetProtection algorithmName="SHA-512" hashValue="lZYWOczp/pAUs8HzdGPLJVUtCb1SDSeZqfz8ZrViG+betGrbU6cU+qT4bTK2mrT5ESKP3qvxcRLovinjKBNXFQ==" saltValue="a7fsNJxs0vYSfP2Vqob0AQ==" spinCount="100000" sheet="1" selectLockedCells="1"/>
  <mergeCells count="16">
    <mergeCell ref="B2:C2"/>
    <mergeCell ref="B28:C28"/>
    <mergeCell ref="B27:C27"/>
    <mergeCell ref="B26:C26"/>
    <mergeCell ref="D26:H26"/>
    <mergeCell ref="B49:J50"/>
    <mergeCell ref="B51:J63"/>
    <mergeCell ref="B4:I5"/>
    <mergeCell ref="B23:C24"/>
    <mergeCell ref="B34:E35"/>
    <mergeCell ref="B30:H31"/>
    <mergeCell ref="B45:E46"/>
    <mergeCell ref="G34:J35"/>
    <mergeCell ref="B8:I22"/>
    <mergeCell ref="B36:E44"/>
    <mergeCell ref="G36:J44"/>
  </mergeCells>
  <conditionalFormatting sqref="D28">
    <cfRule type="containsText" dxfId="4" priority="1" operator="containsText" text="No">
      <formula>NOT(ISERROR(SEARCH("No",D28)))</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P63"/>
  <sheetViews>
    <sheetView showGridLines="0" showRowColHeaders="0" zoomScaleNormal="100" workbookViewId="0">
      <selection activeCell="E9" sqref="E9:K9"/>
    </sheetView>
  </sheetViews>
  <sheetFormatPr defaultColWidth="0" defaultRowHeight="14.25" zeroHeight="1" x14ac:dyDescent="0.2"/>
  <cols>
    <col min="1" max="1" width="5.625" customWidth="1"/>
    <col min="2" max="2" width="9.25" customWidth="1"/>
    <col min="3" max="15" width="9" customWidth="1"/>
    <col min="16" max="16" width="5.625" customWidth="1"/>
    <col min="17" max="16384" width="9" hidden="1"/>
  </cols>
  <sheetData>
    <row r="1" spans="2:15" ht="12" customHeight="1" x14ac:dyDescent="0.2"/>
    <row r="2" spans="2:15" ht="28.5" x14ac:dyDescent="0.45">
      <c r="B2" s="41" t="s">
        <v>62</v>
      </c>
      <c r="C2" s="4"/>
      <c r="D2" s="4"/>
      <c r="E2" s="4"/>
      <c r="F2" s="4"/>
      <c r="G2" s="4"/>
      <c r="H2" s="4"/>
      <c r="I2" s="4"/>
      <c r="J2" s="4"/>
      <c r="K2" s="4"/>
      <c r="L2" s="4"/>
      <c r="M2" s="4"/>
      <c r="N2" s="4"/>
      <c r="O2" s="4"/>
    </row>
    <row r="3" spans="2:15" x14ac:dyDescent="0.2"/>
    <row r="4" spans="2:15" x14ac:dyDescent="0.2"/>
    <row r="5" spans="2:15" x14ac:dyDescent="0.2">
      <c r="B5" s="107"/>
      <c r="C5" s="107"/>
      <c r="D5" s="107"/>
    </row>
    <row r="6" spans="2:15" x14ac:dyDescent="0.2"/>
    <row r="7" spans="2:15" ht="30" customHeight="1" thickBot="1" x14ac:dyDescent="0.35">
      <c r="B7" s="42" t="s">
        <v>0</v>
      </c>
      <c r="C7" s="39"/>
      <c r="D7" s="39"/>
      <c r="E7" s="39"/>
      <c r="F7" s="39"/>
      <c r="G7" s="39"/>
      <c r="H7" s="39"/>
      <c r="I7" s="39"/>
      <c r="J7" s="39"/>
      <c r="K7" s="39"/>
      <c r="L7" s="39"/>
      <c r="M7" s="39"/>
      <c r="N7" s="39"/>
      <c r="O7" s="39"/>
    </row>
    <row r="8" spans="2:15" x14ac:dyDescent="0.2"/>
    <row r="9" spans="2:15" s="1" customFormat="1" ht="18.75" customHeight="1" x14ac:dyDescent="0.2">
      <c r="B9" s="111" t="s">
        <v>1</v>
      </c>
      <c r="C9" s="111"/>
      <c r="D9" s="113"/>
      <c r="E9" s="108" t="s">
        <v>78</v>
      </c>
      <c r="F9" s="109"/>
      <c r="G9" s="109"/>
      <c r="H9" s="109"/>
      <c r="I9" s="109"/>
      <c r="J9" s="109"/>
      <c r="K9" s="110"/>
    </row>
    <row r="10" spans="2:15" x14ac:dyDescent="0.2"/>
    <row r="11" spans="2:15" s="1" customFormat="1" ht="18.75" customHeight="1" x14ac:dyDescent="0.2">
      <c r="B11" s="111" t="s">
        <v>2</v>
      </c>
      <c r="C11" s="111"/>
      <c r="D11" s="113"/>
      <c r="E11" s="108"/>
      <c r="F11" s="110"/>
    </row>
    <row r="12" spans="2:15" x14ac:dyDescent="0.2"/>
    <row r="13" spans="2:15" s="1" customFormat="1" ht="18.75" customHeight="1" x14ac:dyDescent="0.2">
      <c r="B13" s="111" t="s">
        <v>3</v>
      </c>
      <c r="C13" s="111"/>
      <c r="D13" s="113"/>
      <c r="E13" s="108"/>
      <c r="F13" s="110"/>
    </row>
    <row r="14" spans="2:15" x14ac:dyDescent="0.2"/>
    <row r="15" spans="2:15" s="1" customFormat="1" ht="18.75" customHeight="1" x14ac:dyDescent="0.2">
      <c r="B15" s="111" t="s">
        <v>4</v>
      </c>
      <c r="C15" s="111"/>
      <c r="D15" s="113"/>
      <c r="E15" s="116"/>
      <c r="F15" s="117"/>
      <c r="G15" s="118"/>
    </row>
    <row r="16" spans="2:15" x14ac:dyDescent="0.2"/>
    <row r="17" spans="2:15" s="1" customFormat="1" ht="18.75" customHeight="1" x14ac:dyDescent="0.2">
      <c r="B17" s="111" t="s">
        <v>5</v>
      </c>
      <c r="C17" s="111"/>
      <c r="D17" s="113"/>
      <c r="E17" s="108"/>
      <c r="F17" s="110"/>
    </row>
    <row r="18" spans="2:15" x14ac:dyDescent="0.2">
      <c r="B18" s="112" t="s">
        <v>6</v>
      </c>
      <c r="C18" s="112"/>
      <c r="D18" s="112"/>
    </row>
    <row r="19" spans="2:15" x14ac:dyDescent="0.2"/>
    <row r="20" spans="2:15" s="1" customFormat="1" ht="18.75" customHeight="1" x14ac:dyDescent="0.2">
      <c r="B20" s="111" t="s">
        <v>7</v>
      </c>
      <c r="C20" s="111"/>
      <c r="D20" s="113"/>
      <c r="E20" s="108"/>
      <c r="F20" s="109"/>
      <c r="G20" s="109"/>
      <c r="H20" s="110"/>
    </row>
    <row r="21" spans="2:15" x14ac:dyDescent="0.2">
      <c r="B21" s="112" t="s">
        <v>6</v>
      </c>
      <c r="C21" s="112"/>
      <c r="D21" s="112"/>
    </row>
    <row r="22" spans="2:15" x14ac:dyDescent="0.2"/>
    <row r="23" spans="2:15" s="1" customFormat="1" ht="18.75" customHeight="1" x14ac:dyDescent="0.2">
      <c r="B23" s="111" t="s">
        <v>8</v>
      </c>
      <c r="C23" s="111"/>
      <c r="D23" s="113"/>
      <c r="E23" s="108"/>
      <c r="F23" s="109"/>
      <c r="G23" s="109"/>
      <c r="H23" s="110"/>
    </row>
    <row r="24" spans="2:15" x14ac:dyDescent="0.2"/>
    <row r="25" spans="2:15" s="1" customFormat="1" ht="18.75" customHeight="1" x14ac:dyDescent="0.2">
      <c r="B25" s="111" t="s">
        <v>9</v>
      </c>
      <c r="C25" s="111"/>
      <c r="D25" s="113"/>
      <c r="E25" s="108"/>
      <c r="F25" s="109"/>
      <c r="G25" s="109"/>
      <c r="H25" s="110"/>
    </row>
    <row r="26" spans="2:15" x14ac:dyDescent="0.2"/>
    <row r="27" spans="2:15" x14ac:dyDescent="0.2"/>
    <row r="28" spans="2:15" ht="21" thickBot="1" x14ac:dyDescent="0.35">
      <c r="B28" s="42" t="s">
        <v>10</v>
      </c>
      <c r="C28" s="39"/>
      <c r="D28" s="39"/>
      <c r="E28" s="39"/>
      <c r="F28" s="39"/>
      <c r="G28" s="39"/>
      <c r="H28" s="39"/>
      <c r="I28" s="39"/>
      <c r="J28" s="39"/>
      <c r="K28" s="39"/>
      <c r="L28" s="39"/>
      <c r="M28" s="39"/>
      <c r="N28" s="39"/>
      <c r="O28" s="39"/>
    </row>
    <row r="29" spans="2:15" x14ac:dyDescent="0.2"/>
    <row r="30" spans="2:15" ht="14.25" customHeight="1" x14ac:dyDescent="0.2">
      <c r="B30" s="114" t="s">
        <v>81</v>
      </c>
      <c r="C30" s="114"/>
      <c r="D30" s="114"/>
      <c r="E30" s="114"/>
      <c r="F30" s="114"/>
      <c r="G30" s="114"/>
      <c r="H30" s="114"/>
      <c r="I30" s="114"/>
      <c r="J30" s="114"/>
      <c r="K30" s="114"/>
      <c r="L30" s="114"/>
      <c r="M30" s="114"/>
      <c r="N30" s="114"/>
      <c r="O30" s="114"/>
    </row>
    <row r="31" spans="2:15" x14ac:dyDescent="0.2">
      <c r="B31" s="114"/>
      <c r="C31" s="114"/>
      <c r="D31" s="114"/>
      <c r="E31" s="114"/>
      <c r="F31" s="114"/>
      <c r="G31" s="114"/>
      <c r="H31" s="114"/>
      <c r="I31" s="114"/>
      <c r="J31" s="114"/>
      <c r="K31" s="114"/>
      <c r="L31" s="114"/>
      <c r="M31" s="114"/>
      <c r="N31" s="114"/>
      <c r="O31" s="114"/>
    </row>
    <row r="32" spans="2:15" x14ac:dyDescent="0.2">
      <c r="B32" s="114"/>
      <c r="C32" s="114"/>
      <c r="D32" s="114"/>
      <c r="E32" s="114"/>
      <c r="F32" s="114"/>
      <c r="G32" s="114"/>
      <c r="H32" s="114"/>
      <c r="I32" s="114"/>
      <c r="J32" s="114"/>
      <c r="K32" s="114"/>
      <c r="L32" s="114"/>
      <c r="M32" s="114"/>
      <c r="N32" s="114"/>
      <c r="O32" s="114"/>
    </row>
    <row r="33" spans="2:15" x14ac:dyDescent="0.2">
      <c r="B33" s="114"/>
      <c r="C33" s="114"/>
      <c r="D33" s="114"/>
      <c r="E33" s="114"/>
      <c r="F33" s="114"/>
      <c r="G33" s="114"/>
      <c r="H33" s="114"/>
      <c r="I33" s="114"/>
      <c r="J33" s="114"/>
      <c r="K33" s="114"/>
      <c r="L33" s="114"/>
      <c r="M33" s="114"/>
      <c r="N33" s="114"/>
      <c r="O33" s="114"/>
    </row>
    <row r="34" spans="2:15" x14ac:dyDescent="0.2">
      <c r="B34" s="114"/>
      <c r="C34" s="114"/>
      <c r="D34" s="114"/>
      <c r="E34" s="114"/>
      <c r="F34" s="114"/>
      <c r="G34" s="114"/>
      <c r="H34" s="114"/>
      <c r="I34" s="114"/>
      <c r="J34" s="114"/>
      <c r="K34" s="114"/>
      <c r="L34" s="114"/>
      <c r="M34" s="114"/>
      <c r="N34" s="114"/>
      <c r="O34" s="114"/>
    </row>
    <row r="35" spans="2:15" x14ac:dyDescent="0.2">
      <c r="B35" s="114"/>
      <c r="C35" s="114"/>
      <c r="D35" s="114"/>
      <c r="E35" s="114"/>
      <c r="F35" s="114"/>
      <c r="G35" s="114"/>
      <c r="H35" s="114"/>
      <c r="I35" s="114"/>
      <c r="J35" s="114"/>
      <c r="K35" s="114"/>
      <c r="L35" s="114"/>
      <c r="M35" s="114"/>
      <c r="N35" s="114"/>
      <c r="O35" s="114"/>
    </row>
    <row r="36" spans="2:15" x14ac:dyDescent="0.2">
      <c r="B36" s="114"/>
      <c r="C36" s="114"/>
      <c r="D36" s="114"/>
      <c r="E36" s="114"/>
      <c r="F36" s="114"/>
      <c r="G36" s="114"/>
      <c r="H36" s="114"/>
      <c r="I36" s="114"/>
      <c r="J36" s="114"/>
      <c r="K36" s="114"/>
      <c r="L36" s="114"/>
      <c r="M36" s="114"/>
      <c r="N36" s="114"/>
      <c r="O36" s="114"/>
    </row>
    <row r="37" spans="2:15" x14ac:dyDescent="0.2">
      <c r="B37" s="114"/>
      <c r="C37" s="114"/>
      <c r="D37" s="114"/>
      <c r="E37" s="114"/>
      <c r="F37" s="114"/>
      <c r="G37" s="114"/>
      <c r="H37" s="114"/>
      <c r="I37" s="114"/>
      <c r="J37" s="114"/>
      <c r="K37" s="114"/>
      <c r="L37" s="114"/>
      <c r="M37" s="114"/>
      <c r="N37" s="114"/>
      <c r="O37" s="114"/>
    </row>
    <row r="38" spans="2:15" x14ac:dyDescent="0.2">
      <c r="B38" s="114"/>
      <c r="C38" s="114"/>
      <c r="D38" s="114"/>
      <c r="E38" s="114"/>
      <c r="F38" s="114"/>
      <c r="G38" s="114"/>
      <c r="H38" s="114"/>
      <c r="I38" s="114"/>
      <c r="J38" s="114"/>
      <c r="K38" s="114"/>
      <c r="L38" s="114"/>
      <c r="M38" s="114"/>
      <c r="N38" s="114"/>
      <c r="O38" s="114"/>
    </row>
    <row r="39" spans="2:15" x14ac:dyDescent="0.2">
      <c r="B39" s="114"/>
      <c r="C39" s="114"/>
      <c r="D39" s="114"/>
      <c r="E39" s="114"/>
      <c r="F39" s="114"/>
      <c r="G39" s="114"/>
      <c r="H39" s="114"/>
      <c r="I39" s="114"/>
      <c r="J39" s="114"/>
      <c r="K39" s="114"/>
      <c r="L39" s="114"/>
      <c r="M39" s="114"/>
      <c r="N39" s="114"/>
      <c r="O39" s="114"/>
    </row>
    <row r="40" spans="2:15" x14ac:dyDescent="0.2">
      <c r="B40" s="114"/>
      <c r="C40" s="114"/>
      <c r="D40" s="114"/>
      <c r="E40" s="114"/>
      <c r="F40" s="114"/>
      <c r="G40" s="114"/>
      <c r="H40" s="114"/>
      <c r="I40" s="114"/>
      <c r="J40" s="114"/>
      <c r="K40" s="114"/>
      <c r="L40" s="114"/>
      <c r="M40" s="114"/>
      <c r="N40" s="114"/>
      <c r="O40" s="114"/>
    </row>
    <row r="41" spans="2:15" x14ac:dyDescent="0.2">
      <c r="B41" s="114"/>
      <c r="C41" s="114"/>
      <c r="D41" s="114"/>
      <c r="E41" s="114"/>
      <c r="F41" s="114"/>
      <c r="G41" s="114"/>
      <c r="H41" s="114"/>
      <c r="I41" s="114"/>
      <c r="J41" s="114"/>
      <c r="K41" s="114"/>
      <c r="L41" s="114"/>
      <c r="M41" s="114"/>
      <c r="N41" s="114"/>
      <c r="O41" s="114"/>
    </row>
    <row r="42" spans="2:15" x14ac:dyDescent="0.2">
      <c r="B42" s="114"/>
      <c r="C42" s="114"/>
      <c r="D42" s="114"/>
      <c r="E42" s="114"/>
      <c r="F42" s="114"/>
      <c r="G42" s="114"/>
      <c r="H42" s="114"/>
      <c r="I42" s="114"/>
      <c r="J42" s="114"/>
      <c r="K42" s="114"/>
      <c r="L42" s="114"/>
      <c r="M42" s="114"/>
      <c r="N42" s="114"/>
      <c r="O42" s="114"/>
    </row>
    <row r="43" spans="2:15" x14ac:dyDescent="0.2">
      <c r="B43" s="114"/>
      <c r="C43" s="114"/>
      <c r="D43" s="114"/>
      <c r="E43" s="114"/>
      <c r="F43" s="114"/>
      <c r="G43" s="114"/>
      <c r="H43" s="114"/>
      <c r="I43" s="114"/>
      <c r="J43" s="114"/>
      <c r="K43" s="114"/>
      <c r="L43" s="114"/>
      <c r="M43" s="114"/>
      <c r="N43" s="114"/>
      <c r="O43" s="114"/>
    </row>
    <row r="44" spans="2:15" x14ac:dyDescent="0.2">
      <c r="B44" s="114"/>
      <c r="C44" s="114"/>
      <c r="D44" s="114"/>
      <c r="E44" s="114"/>
      <c r="F44" s="114"/>
      <c r="G44" s="114"/>
      <c r="H44" s="114"/>
      <c r="I44" s="114"/>
      <c r="J44" s="114"/>
      <c r="K44" s="114"/>
      <c r="L44" s="114"/>
      <c r="M44" s="114"/>
      <c r="N44" s="114"/>
      <c r="O44" s="114"/>
    </row>
    <row r="45" spans="2:15" x14ac:dyDescent="0.2">
      <c r="B45" s="114"/>
      <c r="C45" s="114"/>
      <c r="D45" s="114"/>
      <c r="E45" s="114"/>
      <c r="F45" s="114"/>
      <c r="G45" s="114"/>
      <c r="H45" s="114"/>
      <c r="I45" s="114"/>
      <c r="J45" s="114"/>
      <c r="K45" s="114"/>
      <c r="L45" s="114"/>
      <c r="M45" s="114"/>
      <c r="N45" s="114"/>
      <c r="O45" s="114"/>
    </row>
    <row r="46" spans="2:15" x14ac:dyDescent="0.2">
      <c r="B46" s="3"/>
      <c r="C46" s="3"/>
      <c r="D46" s="3"/>
      <c r="E46" s="3"/>
      <c r="F46" s="3"/>
      <c r="G46" s="3"/>
      <c r="H46" s="3"/>
      <c r="I46" s="3"/>
      <c r="J46" s="3"/>
      <c r="K46" s="3"/>
      <c r="L46" s="3"/>
      <c r="M46" s="3"/>
      <c r="N46" s="3"/>
      <c r="O46" s="3"/>
    </row>
    <row r="47" spans="2:15" ht="18.75" customHeight="1" x14ac:dyDescent="0.2">
      <c r="B47" s="111" t="s">
        <v>11</v>
      </c>
      <c r="C47" s="111"/>
      <c r="D47" s="108"/>
      <c r="E47" s="109"/>
      <c r="F47" s="109"/>
      <c r="G47" s="110"/>
      <c r="H47" s="111" t="s">
        <v>13</v>
      </c>
      <c r="I47" s="111"/>
      <c r="J47" s="119"/>
      <c r="K47" s="120"/>
      <c r="L47" s="3"/>
      <c r="M47" s="3"/>
      <c r="N47" s="3"/>
      <c r="O47" s="3"/>
    </row>
    <row r="48" spans="2:15" x14ac:dyDescent="0.2">
      <c r="B48" s="3"/>
      <c r="C48" s="3"/>
      <c r="D48" s="3"/>
      <c r="E48" s="3"/>
      <c r="F48" s="3"/>
      <c r="G48" s="3"/>
      <c r="H48" s="3"/>
      <c r="I48" s="3"/>
      <c r="J48" s="3"/>
      <c r="K48" s="3"/>
      <c r="L48" s="3"/>
      <c r="M48" s="3"/>
      <c r="N48" s="3"/>
      <c r="O48" s="3"/>
    </row>
    <row r="49" spans="2:15" ht="18.75" customHeight="1" x14ac:dyDescent="0.2">
      <c r="B49" s="111" t="s">
        <v>12</v>
      </c>
      <c r="C49" s="111"/>
      <c r="D49" s="108"/>
      <c r="E49" s="109"/>
      <c r="F49" s="109"/>
      <c r="G49" s="110"/>
    </row>
    <row r="50" spans="2:15" x14ac:dyDescent="0.2"/>
    <row r="51" spans="2:15" ht="21" thickBot="1" x14ac:dyDescent="0.35">
      <c r="B51" s="42" t="s">
        <v>57</v>
      </c>
      <c r="C51" s="43"/>
      <c r="D51" s="43"/>
      <c r="E51" s="43"/>
      <c r="F51" s="43"/>
      <c r="G51" s="43"/>
      <c r="H51" s="43"/>
      <c r="I51" s="43"/>
      <c r="J51" s="43"/>
      <c r="K51" s="43"/>
      <c r="L51" s="43"/>
      <c r="M51" s="43"/>
      <c r="N51" s="43"/>
      <c r="O51" s="43"/>
    </row>
    <row r="52" spans="2:15" x14ac:dyDescent="0.2"/>
    <row r="53" spans="2:15" ht="14.25" customHeight="1" x14ac:dyDescent="0.2">
      <c r="B53" s="115" t="s">
        <v>82</v>
      </c>
      <c r="C53" s="115"/>
      <c r="D53" s="115"/>
      <c r="E53" s="115"/>
      <c r="F53" s="115"/>
      <c r="G53" s="115"/>
      <c r="H53" s="115"/>
      <c r="I53" s="115"/>
      <c r="J53" s="115"/>
      <c r="K53" s="115"/>
      <c r="L53" s="115"/>
      <c r="M53" s="115"/>
      <c r="N53" s="115"/>
      <c r="O53" s="115"/>
    </row>
    <row r="54" spans="2:15" x14ac:dyDescent="0.2">
      <c r="B54" s="115"/>
      <c r="C54" s="115"/>
      <c r="D54" s="115"/>
      <c r="E54" s="115"/>
      <c r="F54" s="115"/>
      <c r="G54" s="115"/>
      <c r="H54" s="115"/>
      <c r="I54" s="115"/>
      <c r="J54" s="115"/>
      <c r="K54" s="115"/>
      <c r="L54" s="115"/>
      <c r="M54" s="115"/>
      <c r="N54" s="115"/>
      <c r="O54" s="115"/>
    </row>
    <row r="55" spans="2:15" x14ac:dyDescent="0.2">
      <c r="B55" s="115"/>
      <c r="C55" s="115"/>
      <c r="D55" s="115"/>
      <c r="E55" s="115"/>
      <c r="F55" s="115"/>
      <c r="G55" s="115"/>
      <c r="H55" s="115"/>
      <c r="I55" s="115"/>
      <c r="J55" s="115"/>
      <c r="K55" s="115"/>
      <c r="L55" s="115"/>
      <c r="M55" s="115"/>
      <c r="N55" s="115"/>
      <c r="O55" s="115"/>
    </row>
    <row r="56" spans="2:15" x14ac:dyDescent="0.2">
      <c r="B56" s="115"/>
      <c r="C56" s="115"/>
      <c r="D56" s="115"/>
      <c r="E56" s="115"/>
      <c r="F56" s="115"/>
      <c r="G56" s="115"/>
      <c r="H56" s="115"/>
      <c r="I56" s="115"/>
      <c r="J56" s="115"/>
      <c r="K56" s="115"/>
      <c r="L56" s="115"/>
      <c r="M56" s="115"/>
      <c r="N56" s="115"/>
      <c r="O56" s="115"/>
    </row>
    <row r="57" spans="2:15" x14ac:dyDescent="0.2">
      <c r="B57" s="115"/>
      <c r="C57" s="115"/>
      <c r="D57" s="115"/>
      <c r="E57" s="115"/>
      <c r="F57" s="115"/>
      <c r="G57" s="115"/>
      <c r="H57" s="115"/>
      <c r="I57" s="115"/>
      <c r="J57" s="115"/>
      <c r="K57" s="115"/>
      <c r="L57" s="115"/>
      <c r="M57" s="115"/>
      <c r="N57" s="115"/>
      <c r="O57" s="115"/>
    </row>
    <row r="58" spans="2:15" x14ac:dyDescent="0.2">
      <c r="B58" s="115"/>
      <c r="C58" s="115"/>
      <c r="D58" s="115"/>
      <c r="E58" s="115"/>
      <c r="F58" s="115"/>
      <c r="G58" s="115"/>
      <c r="H58" s="115"/>
      <c r="I58" s="115"/>
      <c r="J58" s="115"/>
      <c r="K58" s="115"/>
      <c r="L58" s="115"/>
      <c r="M58" s="115"/>
      <c r="N58" s="115"/>
      <c r="O58" s="115"/>
    </row>
    <row r="59" spans="2:15" hidden="1" x14ac:dyDescent="0.2"/>
    <row r="60" spans="2:15" hidden="1" x14ac:dyDescent="0.2"/>
    <row r="61" spans="2:15" hidden="1" x14ac:dyDescent="0.2"/>
    <row r="62" spans="2:15" hidden="1" x14ac:dyDescent="0.2"/>
    <row r="63" spans="2:15" hidden="1" x14ac:dyDescent="0.2"/>
  </sheetData>
  <sheetProtection algorithmName="SHA-512" hashValue="4xo+Fwr+dVUti+z9/Q6xrRRwqAtFSqxbNNg3EYAb029KY7vWacc4N5r3jbASgVaAJrYM5NujdQN/wiOXD84fDg==" saltValue="EStROpZRL+GkJCRsTOzoow==" spinCount="100000" sheet="1" selectLockedCells="1"/>
  <mergeCells count="27">
    <mergeCell ref="B53:O58"/>
    <mergeCell ref="E23:H23"/>
    <mergeCell ref="E25:H25"/>
    <mergeCell ref="E9:K9"/>
    <mergeCell ref="B11:D11"/>
    <mergeCell ref="B13:D13"/>
    <mergeCell ref="B15:D15"/>
    <mergeCell ref="B17:D17"/>
    <mergeCell ref="E11:F11"/>
    <mergeCell ref="E13:F13"/>
    <mergeCell ref="E15:G15"/>
    <mergeCell ref="E17:F17"/>
    <mergeCell ref="J47:K47"/>
    <mergeCell ref="B5:D5"/>
    <mergeCell ref="E20:H20"/>
    <mergeCell ref="B49:C49"/>
    <mergeCell ref="B47:C47"/>
    <mergeCell ref="D47:G47"/>
    <mergeCell ref="D49:G49"/>
    <mergeCell ref="H47:I47"/>
    <mergeCell ref="B18:D18"/>
    <mergeCell ref="B20:D20"/>
    <mergeCell ref="B21:D21"/>
    <mergeCell ref="B23:D23"/>
    <mergeCell ref="B25:D25"/>
    <mergeCell ref="B9:D9"/>
    <mergeCell ref="B30:O45"/>
  </mergeCells>
  <dataValidations count="2">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0000000-0002-0000-0100-000000000000}">
      <formula1>AND(ISNUMBER(E13),LEN(E13)=7)</formula1>
    </dataValidation>
    <dataValidation type="textLength" errorStyle="information" operator="equal" allowBlank="1" showInputMessage="1" showErrorMessage="1" error="Your Establishment number should be seven digits long." sqref="E17:F17" xr:uid="{00000000-0002-0000-0100-000001000000}">
      <formula1>7</formula1>
    </dataValidation>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Z118"/>
  <sheetViews>
    <sheetView showGridLines="0" showRowColHeaders="0" zoomScaleNormal="100" workbookViewId="0">
      <selection activeCell="C16" sqref="C16"/>
    </sheetView>
  </sheetViews>
  <sheetFormatPr defaultColWidth="0" defaultRowHeight="14.25" customHeight="1" zeroHeight="1" x14ac:dyDescent="0.2"/>
  <cols>
    <col min="1" max="1" width="1.875" customWidth="1"/>
    <col min="2" max="2" width="3" style="9" customWidth="1"/>
    <col min="3" max="3" width="29.375" customWidth="1"/>
    <col min="4" max="7" width="13.75" customWidth="1"/>
    <col min="8" max="8" width="28.5" customWidth="1"/>
    <col min="9" max="9" width="10.75" customWidth="1"/>
    <col min="10" max="10" width="7.25" customWidth="1"/>
    <col min="11" max="11" width="10" customWidth="1"/>
    <col min="12" max="12" width="15" customWidth="1"/>
    <col min="13" max="13" width="16.875" customWidth="1"/>
    <col min="14" max="19" width="13.75" customWidth="1"/>
    <col min="20" max="20" width="4" customWidth="1"/>
    <col min="21" max="23" width="8.625" hidden="1" customWidth="1"/>
    <col min="24" max="24" width="13.75" hidden="1" customWidth="1"/>
    <col min="25" max="16384" width="9" hidden="1"/>
  </cols>
  <sheetData>
    <row r="1" spans="2:26" x14ac:dyDescent="0.2"/>
    <row r="2" spans="2:26" ht="37.5" x14ac:dyDescent="0.6">
      <c r="C2" s="50" t="s">
        <v>68</v>
      </c>
      <c r="D2" s="5"/>
    </row>
    <row r="3" spans="2:26" ht="14.25" customHeight="1" x14ac:dyDescent="0.2">
      <c r="D3" s="114" t="s">
        <v>83</v>
      </c>
      <c r="E3" s="114"/>
      <c r="F3" s="114"/>
      <c r="G3" s="114"/>
      <c r="H3" s="114"/>
      <c r="I3" s="114"/>
      <c r="J3" s="114"/>
      <c r="K3" s="114"/>
      <c r="L3" s="114"/>
      <c r="M3" s="114"/>
      <c r="N3" s="6"/>
      <c r="O3" s="6"/>
    </row>
    <row r="4" spans="2:26" ht="14.25" customHeight="1" x14ac:dyDescent="0.2">
      <c r="C4" s="7"/>
      <c r="D4" s="114"/>
      <c r="E4" s="114"/>
      <c r="F4" s="114"/>
      <c r="G4" s="114"/>
      <c r="H4" s="114"/>
      <c r="I4" s="114"/>
      <c r="J4" s="114"/>
      <c r="K4" s="114"/>
      <c r="L4" s="114"/>
      <c r="M4" s="114"/>
      <c r="N4" s="6"/>
      <c r="O4" s="6"/>
    </row>
    <row r="5" spans="2:26" ht="14.25" customHeight="1" x14ac:dyDescent="0.2">
      <c r="C5" s="30"/>
      <c r="D5" s="114"/>
      <c r="E5" s="114"/>
      <c r="F5" s="114"/>
      <c r="G5" s="114"/>
      <c r="H5" s="114"/>
      <c r="I5" s="114"/>
      <c r="J5" s="114"/>
      <c r="K5" s="114"/>
      <c r="L5" s="114"/>
      <c r="M5" s="114"/>
      <c r="N5" s="6"/>
      <c r="T5" s="15"/>
      <c r="U5" s="15"/>
      <c r="V5" s="15"/>
      <c r="W5" s="15"/>
      <c r="X5" s="15"/>
      <c r="Y5" s="15"/>
      <c r="Z5" s="4"/>
    </row>
    <row r="6" spans="2:26" x14ac:dyDescent="0.2">
      <c r="C6" s="6"/>
      <c r="D6" s="114"/>
      <c r="E6" s="114"/>
      <c r="F6" s="114"/>
      <c r="G6" s="114"/>
      <c r="H6" s="114"/>
      <c r="I6" s="114"/>
      <c r="J6" s="114"/>
      <c r="K6" s="114"/>
      <c r="L6" s="114"/>
      <c r="M6" s="114"/>
      <c r="N6" s="6"/>
    </row>
    <row r="7" spans="2:26" x14ac:dyDescent="0.2">
      <c r="C7" s="6"/>
      <c r="D7" s="114"/>
      <c r="E7" s="114"/>
      <c r="F7" s="114"/>
      <c r="G7" s="114"/>
      <c r="H7" s="114"/>
      <c r="I7" s="114"/>
      <c r="J7" s="114"/>
      <c r="K7" s="114"/>
      <c r="L7" s="114"/>
      <c r="M7" s="114"/>
      <c r="N7" s="6"/>
      <c r="O7" s="6"/>
    </row>
    <row r="8" spans="2:26" x14ac:dyDescent="0.2">
      <c r="C8" s="6"/>
      <c r="D8" s="114"/>
      <c r="E8" s="114"/>
      <c r="F8" s="114"/>
      <c r="G8" s="114"/>
      <c r="H8" s="114"/>
      <c r="I8" s="114"/>
      <c r="J8" s="114"/>
      <c r="K8" s="114"/>
      <c r="L8" s="114"/>
      <c r="M8" s="114"/>
      <c r="N8" s="6"/>
      <c r="O8" s="6"/>
    </row>
    <row r="9" spans="2:26" ht="17.25" customHeight="1" x14ac:dyDescent="0.2">
      <c r="C9" s="6"/>
      <c r="D9" s="114"/>
      <c r="E9" s="114"/>
      <c r="F9" s="114"/>
      <c r="G9" s="114"/>
      <c r="H9" s="114"/>
      <c r="I9" s="114"/>
      <c r="J9" s="114"/>
      <c r="K9" s="114"/>
      <c r="L9" s="114"/>
      <c r="M9" s="114"/>
      <c r="N9" s="6"/>
      <c r="O9" s="6"/>
    </row>
    <row r="10" spans="2:26" x14ac:dyDescent="0.2">
      <c r="C10" s="6"/>
      <c r="D10" s="6"/>
      <c r="E10" s="6"/>
      <c r="F10" s="6"/>
      <c r="G10" s="6"/>
      <c r="H10" s="6"/>
      <c r="I10" s="6"/>
      <c r="J10" s="6"/>
      <c r="K10" s="6"/>
      <c r="L10" s="6"/>
      <c r="M10" s="6"/>
      <c r="N10" s="6"/>
      <c r="O10" s="6"/>
    </row>
    <row r="11" spans="2:26" ht="18" x14ac:dyDescent="0.2">
      <c r="C11" s="10" t="s">
        <v>93</v>
      </c>
      <c r="D11" s="10"/>
      <c r="E11" s="6"/>
      <c r="F11" s="6"/>
      <c r="G11" s="121" t="str">
        <f>IF(V15=U15,"","One or more rows have not been fully completed.
This may result in your claim being sent back to you for more information.")</f>
        <v/>
      </c>
      <c r="H11" s="121"/>
      <c r="I11" s="121"/>
      <c r="J11" s="121"/>
      <c r="K11" s="121"/>
      <c r="L11" s="121"/>
      <c r="M11" s="16" t="s">
        <v>21</v>
      </c>
      <c r="N11" s="125" t="str">
        <f>'Employer Details'!E9</f>
        <v xml:space="preserve"> </v>
      </c>
      <c r="O11" s="125"/>
      <c r="P11" s="125"/>
      <c r="Q11" s="125"/>
      <c r="R11" s="125"/>
      <c r="S11" s="125"/>
    </row>
    <row r="12" spans="2:26" ht="18" x14ac:dyDescent="0.2">
      <c r="C12" s="11" t="s">
        <v>94</v>
      </c>
      <c r="D12" s="11"/>
      <c r="E12" s="6"/>
      <c r="F12" s="6"/>
      <c r="G12" s="121"/>
      <c r="H12" s="121"/>
      <c r="I12" s="121"/>
      <c r="J12" s="121"/>
      <c r="K12" s="121"/>
      <c r="L12" s="121"/>
      <c r="M12" s="14" t="s">
        <v>20</v>
      </c>
      <c r="N12" s="57">
        <f>'Employer Details'!E13</f>
        <v>0</v>
      </c>
    </row>
    <row r="13" spans="2:26" ht="11.25" customHeight="1" x14ac:dyDescent="0.25">
      <c r="C13" s="32"/>
    </row>
    <row r="14" spans="2:26" s="2" customFormat="1" ht="33" customHeight="1" x14ac:dyDescent="0.2">
      <c r="B14" s="9"/>
      <c r="C14" s="122" t="s">
        <v>73</v>
      </c>
      <c r="D14" s="123"/>
      <c r="E14" s="124"/>
      <c r="F14" s="124"/>
      <c r="G14" s="124"/>
      <c r="H14" s="18"/>
      <c r="I14"/>
      <c r="J14"/>
      <c r="K14"/>
      <c r="L14" s="126" t="s">
        <v>71</v>
      </c>
      <c r="M14" s="126"/>
      <c r="N14" s="126"/>
      <c r="O14" s="126"/>
      <c r="P14" s="126"/>
      <c r="Q14" s="126"/>
      <c r="R14" s="126"/>
      <c r="S14"/>
    </row>
    <row r="15" spans="2:26" ht="63.75" customHeight="1" x14ac:dyDescent="0.2">
      <c r="C15" s="8" t="s">
        <v>69</v>
      </c>
      <c r="D15" s="8" t="s">
        <v>70</v>
      </c>
      <c r="E15" s="8" t="s">
        <v>75</v>
      </c>
      <c r="F15" s="65" t="s">
        <v>77</v>
      </c>
      <c r="G15" s="8" t="s">
        <v>76</v>
      </c>
      <c r="H15" s="8" t="s">
        <v>58</v>
      </c>
      <c r="I15" s="8" t="s">
        <v>59</v>
      </c>
      <c r="J15" s="8" t="s">
        <v>65</v>
      </c>
      <c r="K15" s="66" t="s">
        <v>79</v>
      </c>
      <c r="L15" s="8" t="s">
        <v>14</v>
      </c>
      <c r="M15" s="8" t="s">
        <v>15</v>
      </c>
      <c r="N15" s="8" t="s">
        <v>16</v>
      </c>
      <c r="O15" s="8" t="s">
        <v>17</v>
      </c>
      <c r="P15" s="8" t="s">
        <v>18</v>
      </c>
      <c r="Q15" s="8" t="s">
        <v>19</v>
      </c>
      <c r="R15" s="8" t="s">
        <v>88</v>
      </c>
      <c r="S15" s="8" t="s">
        <v>23</v>
      </c>
      <c r="U15">
        <f>SUM(U16:U114)</f>
        <v>1287</v>
      </c>
      <c r="V15">
        <f>SUM(V16:V114)</f>
        <v>1287</v>
      </c>
    </row>
    <row r="16" spans="2:26" x14ac:dyDescent="0.2">
      <c r="B16" s="19">
        <v>1</v>
      </c>
      <c r="C16" s="12"/>
      <c r="D16" s="12"/>
      <c r="E16" s="13"/>
      <c r="F16" s="13"/>
      <c r="G16" s="13"/>
      <c r="H16" s="51"/>
      <c r="I16" s="28"/>
      <c r="J16" s="28"/>
      <c r="K16" s="28"/>
      <c r="L16" s="12"/>
      <c r="M16" s="12"/>
      <c r="N16" s="13"/>
      <c r="O16" s="12"/>
      <c r="P16" s="12"/>
      <c r="Q16" s="13"/>
      <c r="R16" s="13"/>
      <c r="S16" s="27"/>
      <c r="U16">
        <v>13</v>
      </c>
      <c r="V16">
        <f>IF(COUNTA(C16,D16,E16,F16,G16,H16,I16,K16,L16,M16,N16,O16,Q16,R16)&gt;0,COUNTA(C16,D16,E16,F16,G16,H16,I16,K16,L16,M16,N16,O16,Q16,R16),13)</f>
        <v>13</v>
      </c>
    </row>
    <row r="17" spans="2:22" x14ac:dyDescent="0.2">
      <c r="B17" s="19">
        <v>2</v>
      </c>
      <c r="C17" s="12"/>
      <c r="D17" s="12"/>
      <c r="E17" s="13"/>
      <c r="F17" s="13"/>
      <c r="G17" s="12"/>
      <c r="H17" s="51"/>
      <c r="I17" s="28"/>
      <c r="J17" s="28"/>
      <c r="K17" s="28"/>
      <c r="L17" s="12"/>
      <c r="M17" s="12"/>
      <c r="N17" s="13"/>
      <c r="O17" s="12"/>
      <c r="P17" s="12"/>
      <c r="Q17" s="13"/>
      <c r="R17" s="13"/>
      <c r="S17" s="27"/>
      <c r="U17">
        <v>13</v>
      </c>
      <c r="V17">
        <f t="shared" ref="V17:V80" si="0">IF(COUNTA(C17,D17,E17,F17,G17,H17,I17,K17,L17,M17,N17,O17,Q17,R17)&gt;0,COUNTA(C17,D17,E17,F17,G17,H17,I17,K17,L17,M17,N17,O17,Q17,R17),13)</f>
        <v>13</v>
      </c>
    </row>
    <row r="18" spans="2:22" x14ac:dyDescent="0.2">
      <c r="B18" s="19">
        <v>3</v>
      </c>
      <c r="C18" s="12"/>
      <c r="D18" s="12"/>
      <c r="E18" s="13"/>
      <c r="F18" s="13"/>
      <c r="G18" s="13"/>
      <c r="H18" s="51"/>
      <c r="I18" s="28"/>
      <c r="J18" s="28"/>
      <c r="K18" s="28"/>
      <c r="L18" s="12"/>
      <c r="M18" s="12"/>
      <c r="N18" s="13"/>
      <c r="O18" s="12"/>
      <c r="P18" s="12"/>
      <c r="Q18" s="12"/>
      <c r="R18" s="12"/>
      <c r="S18" s="27"/>
      <c r="U18">
        <v>13</v>
      </c>
      <c r="V18">
        <f t="shared" si="0"/>
        <v>13</v>
      </c>
    </row>
    <row r="19" spans="2:22" x14ac:dyDescent="0.2">
      <c r="B19" s="19">
        <v>4</v>
      </c>
      <c r="C19" s="12"/>
      <c r="D19" s="12"/>
      <c r="E19" s="12"/>
      <c r="F19" s="12"/>
      <c r="G19" s="13"/>
      <c r="H19" s="51"/>
      <c r="I19" s="28"/>
      <c r="J19" s="28"/>
      <c r="K19" s="28"/>
      <c r="L19" s="12"/>
      <c r="M19" s="12"/>
      <c r="N19" s="13"/>
      <c r="O19" s="12"/>
      <c r="P19" s="12"/>
      <c r="Q19" s="12"/>
      <c r="R19" s="12"/>
      <c r="S19" s="27"/>
      <c r="U19">
        <v>13</v>
      </c>
      <c r="V19">
        <f t="shared" si="0"/>
        <v>13</v>
      </c>
    </row>
    <row r="20" spans="2:22" x14ac:dyDescent="0.2">
      <c r="B20" s="19">
        <v>5</v>
      </c>
      <c r="C20" s="12"/>
      <c r="D20" s="12"/>
      <c r="E20" s="12"/>
      <c r="F20" s="12"/>
      <c r="G20" s="12"/>
      <c r="H20" s="51"/>
      <c r="I20" s="28"/>
      <c r="J20" s="28"/>
      <c r="K20" s="28"/>
      <c r="L20" s="12"/>
      <c r="M20" s="12"/>
      <c r="N20" s="13"/>
      <c r="O20" s="12"/>
      <c r="P20" s="12"/>
      <c r="Q20" s="12"/>
      <c r="R20" s="12"/>
      <c r="S20" s="27"/>
      <c r="U20">
        <v>13</v>
      </c>
      <c r="V20">
        <f t="shared" si="0"/>
        <v>13</v>
      </c>
    </row>
    <row r="21" spans="2:22" x14ac:dyDescent="0.2">
      <c r="B21" s="19">
        <v>6</v>
      </c>
      <c r="C21" s="12"/>
      <c r="D21" s="12"/>
      <c r="E21" s="12"/>
      <c r="F21" s="12"/>
      <c r="G21" s="12"/>
      <c r="H21" s="51"/>
      <c r="I21" s="28"/>
      <c r="J21" s="28"/>
      <c r="K21" s="28"/>
      <c r="L21" s="12"/>
      <c r="M21" s="12"/>
      <c r="N21" s="13"/>
      <c r="O21" s="12"/>
      <c r="P21" s="12"/>
      <c r="Q21" s="12"/>
      <c r="R21" s="12"/>
      <c r="S21" s="27"/>
      <c r="U21">
        <v>13</v>
      </c>
      <c r="V21">
        <f t="shared" si="0"/>
        <v>13</v>
      </c>
    </row>
    <row r="22" spans="2:22" x14ac:dyDescent="0.2">
      <c r="B22" s="19">
        <v>7</v>
      </c>
      <c r="C22" s="12"/>
      <c r="D22" s="12"/>
      <c r="E22" s="12"/>
      <c r="F22" s="12"/>
      <c r="G22" s="12"/>
      <c r="H22" s="51"/>
      <c r="I22" s="28"/>
      <c r="J22" s="28"/>
      <c r="K22" s="28"/>
      <c r="L22" s="12"/>
      <c r="M22" s="12"/>
      <c r="N22" s="13"/>
      <c r="O22" s="12"/>
      <c r="P22" s="12"/>
      <c r="Q22" s="12"/>
      <c r="R22" s="12"/>
      <c r="S22" s="27"/>
      <c r="U22">
        <v>13</v>
      </c>
      <c r="V22">
        <f t="shared" si="0"/>
        <v>13</v>
      </c>
    </row>
    <row r="23" spans="2:22" x14ac:dyDescent="0.2">
      <c r="B23" s="19">
        <v>8</v>
      </c>
      <c r="C23" s="12"/>
      <c r="D23" s="12"/>
      <c r="E23" s="12"/>
      <c r="F23" s="13"/>
      <c r="G23" s="12"/>
      <c r="H23" s="51"/>
      <c r="I23" s="12"/>
      <c r="J23" s="12"/>
      <c r="K23" s="12"/>
      <c r="L23" s="12"/>
      <c r="M23" s="12"/>
      <c r="N23" s="13"/>
      <c r="O23" s="12"/>
      <c r="P23" s="12"/>
      <c r="Q23" s="12"/>
      <c r="R23" s="12"/>
      <c r="S23" s="27"/>
      <c r="U23">
        <v>13</v>
      </c>
      <c r="V23">
        <f t="shared" si="0"/>
        <v>13</v>
      </c>
    </row>
    <row r="24" spans="2:22" x14ac:dyDescent="0.2">
      <c r="B24" s="19">
        <v>9</v>
      </c>
      <c r="C24" s="12"/>
      <c r="D24" s="12"/>
      <c r="E24" s="12"/>
      <c r="F24" s="12"/>
      <c r="G24" s="12"/>
      <c r="H24" s="51"/>
      <c r="I24" s="12"/>
      <c r="J24" s="12"/>
      <c r="K24" s="12"/>
      <c r="L24" s="12"/>
      <c r="M24" s="12"/>
      <c r="N24" s="13"/>
      <c r="O24" s="12"/>
      <c r="P24" s="12"/>
      <c r="Q24" s="12"/>
      <c r="R24" s="12"/>
      <c r="S24" s="27"/>
      <c r="U24">
        <v>13</v>
      </c>
      <c r="V24">
        <f t="shared" si="0"/>
        <v>13</v>
      </c>
    </row>
    <row r="25" spans="2:22" x14ac:dyDescent="0.2">
      <c r="B25" s="19">
        <v>10</v>
      </c>
      <c r="C25" s="12"/>
      <c r="D25" s="12"/>
      <c r="E25" s="12"/>
      <c r="F25" s="12"/>
      <c r="G25" s="12"/>
      <c r="H25" s="51"/>
      <c r="I25" s="12"/>
      <c r="J25" s="12"/>
      <c r="K25" s="12"/>
      <c r="L25" s="12"/>
      <c r="M25" s="12"/>
      <c r="N25" s="13"/>
      <c r="O25" s="12"/>
      <c r="P25" s="12"/>
      <c r="Q25" s="12"/>
      <c r="R25" s="12"/>
      <c r="S25" s="27"/>
      <c r="U25">
        <v>13</v>
      </c>
      <c r="V25">
        <f t="shared" si="0"/>
        <v>13</v>
      </c>
    </row>
    <row r="26" spans="2:22" x14ac:dyDescent="0.2">
      <c r="B26" s="19">
        <v>11</v>
      </c>
      <c r="C26" s="12"/>
      <c r="D26" s="12"/>
      <c r="E26" s="12"/>
      <c r="F26" s="12"/>
      <c r="G26" s="12"/>
      <c r="H26" s="51"/>
      <c r="I26" s="12"/>
      <c r="J26" s="12"/>
      <c r="K26" s="12"/>
      <c r="L26" s="12"/>
      <c r="M26" s="12"/>
      <c r="N26" s="13"/>
      <c r="O26" s="12"/>
      <c r="P26" s="12"/>
      <c r="Q26" s="12"/>
      <c r="R26" s="12"/>
      <c r="S26" s="27"/>
      <c r="U26">
        <v>13</v>
      </c>
      <c r="V26">
        <f t="shared" si="0"/>
        <v>13</v>
      </c>
    </row>
    <row r="27" spans="2:22" x14ac:dyDescent="0.2">
      <c r="B27" s="19">
        <v>12</v>
      </c>
      <c r="C27" s="12"/>
      <c r="D27" s="12"/>
      <c r="E27" s="12"/>
      <c r="F27" s="12"/>
      <c r="G27" s="12"/>
      <c r="H27" s="51"/>
      <c r="I27" s="12"/>
      <c r="J27" s="12"/>
      <c r="K27" s="12"/>
      <c r="L27" s="12"/>
      <c r="M27" s="12"/>
      <c r="N27" s="13"/>
      <c r="O27" s="12"/>
      <c r="P27" s="12"/>
      <c r="Q27" s="12"/>
      <c r="R27" s="12"/>
      <c r="S27" s="27"/>
      <c r="U27">
        <v>13</v>
      </c>
      <c r="V27">
        <f t="shared" si="0"/>
        <v>13</v>
      </c>
    </row>
    <row r="28" spans="2:22" x14ac:dyDescent="0.2">
      <c r="B28" s="19">
        <v>13</v>
      </c>
      <c r="C28" s="12"/>
      <c r="D28" s="12"/>
      <c r="E28" s="12"/>
      <c r="F28" s="12"/>
      <c r="G28" s="12"/>
      <c r="H28" s="51"/>
      <c r="I28" s="12"/>
      <c r="J28" s="12"/>
      <c r="K28" s="12"/>
      <c r="L28" s="12"/>
      <c r="M28" s="12"/>
      <c r="N28" s="13"/>
      <c r="O28" s="12"/>
      <c r="P28" s="12"/>
      <c r="Q28" s="12"/>
      <c r="R28" s="12"/>
      <c r="S28" s="27"/>
      <c r="U28">
        <v>13</v>
      </c>
      <c r="V28">
        <f t="shared" si="0"/>
        <v>13</v>
      </c>
    </row>
    <row r="29" spans="2:22" x14ac:dyDescent="0.2">
      <c r="B29" s="19">
        <v>14</v>
      </c>
      <c r="C29" s="12"/>
      <c r="D29" s="12"/>
      <c r="E29" s="12"/>
      <c r="F29" s="12"/>
      <c r="G29" s="12"/>
      <c r="H29" s="51"/>
      <c r="I29" s="12"/>
      <c r="J29" s="12"/>
      <c r="K29" s="12"/>
      <c r="L29" s="12"/>
      <c r="M29" s="12"/>
      <c r="N29" s="13"/>
      <c r="O29" s="12"/>
      <c r="P29" s="12"/>
      <c r="Q29" s="12"/>
      <c r="R29" s="12"/>
      <c r="S29" s="27"/>
      <c r="U29">
        <v>13</v>
      </c>
      <c r="V29">
        <f t="shared" si="0"/>
        <v>13</v>
      </c>
    </row>
    <row r="30" spans="2:22" x14ac:dyDescent="0.2">
      <c r="B30" s="19">
        <v>15</v>
      </c>
      <c r="C30" s="12"/>
      <c r="D30" s="12"/>
      <c r="E30" s="12"/>
      <c r="F30" s="12"/>
      <c r="G30" s="12"/>
      <c r="H30" s="51"/>
      <c r="I30" s="12"/>
      <c r="J30" s="12"/>
      <c r="K30" s="12"/>
      <c r="L30" s="12"/>
      <c r="M30" s="12"/>
      <c r="N30" s="13"/>
      <c r="O30" s="12"/>
      <c r="P30" s="12"/>
      <c r="Q30" s="12"/>
      <c r="R30" s="12"/>
      <c r="S30" s="27"/>
      <c r="U30">
        <v>13</v>
      </c>
      <c r="V30">
        <f t="shared" si="0"/>
        <v>13</v>
      </c>
    </row>
    <row r="31" spans="2:22" x14ac:dyDescent="0.2">
      <c r="B31" s="19">
        <v>16</v>
      </c>
      <c r="C31" s="12"/>
      <c r="D31" s="12"/>
      <c r="E31" s="12"/>
      <c r="F31" s="12"/>
      <c r="G31" s="12"/>
      <c r="H31" s="51"/>
      <c r="I31" s="12"/>
      <c r="J31" s="12"/>
      <c r="K31" s="12"/>
      <c r="L31" s="12"/>
      <c r="M31" s="12"/>
      <c r="N31" s="13"/>
      <c r="O31" s="12"/>
      <c r="P31" s="12"/>
      <c r="Q31" s="12"/>
      <c r="R31" s="12"/>
      <c r="S31" s="27"/>
      <c r="U31">
        <v>13</v>
      </c>
      <c r="V31">
        <f t="shared" si="0"/>
        <v>13</v>
      </c>
    </row>
    <row r="32" spans="2:22" x14ac:dyDescent="0.2">
      <c r="B32" s="19">
        <v>17</v>
      </c>
      <c r="C32" s="12"/>
      <c r="D32" s="12"/>
      <c r="E32" s="12"/>
      <c r="F32" s="12"/>
      <c r="G32" s="12"/>
      <c r="H32" s="51"/>
      <c r="I32" s="12"/>
      <c r="J32" s="12"/>
      <c r="K32" s="12"/>
      <c r="L32" s="12"/>
      <c r="M32" s="12"/>
      <c r="N32" s="13"/>
      <c r="O32" s="12"/>
      <c r="P32" s="12"/>
      <c r="Q32" s="12"/>
      <c r="R32" s="12"/>
      <c r="S32" s="27"/>
      <c r="U32">
        <v>13</v>
      </c>
      <c r="V32">
        <f t="shared" si="0"/>
        <v>13</v>
      </c>
    </row>
    <row r="33" spans="2:22" x14ac:dyDescent="0.2">
      <c r="B33" s="19">
        <v>18</v>
      </c>
      <c r="C33" s="12"/>
      <c r="D33" s="12"/>
      <c r="E33" s="12"/>
      <c r="F33" s="12"/>
      <c r="G33" s="12"/>
      <c r="H33" s="51"/>
      <c r="I33" s="12"/>
      <c r="J33" s="12"/>
      <c r="K33" s="12"/>
      <c r="L33" s="12"/>
      <c r="M33" s="12"/>
      <c r="N33" s="13"/>
      <c r="O33" s="12"/>
      <c r="P33" s="12"/>
      <c r="Q33" s="12"/>
      <c r="R33" s="12"/>
      <c r="S33" s="27"/>
      <c r="U33">
        <v>13</v>
      </c>
      <c r="V33">
        <f t="shared" si="0"/>
        <v>13</v>
      </c>
    </row>
    <row r="34" spans="2:22" x14ac:dyDescent="0.2">
      <c r="B34" s="19">
        <v>19</v>
      </c>
      <c r="C34" s="12"/>
      <c r="D34" s="12"/>
      <c r="E34" s="12"/>
      <c r="F34" s="12"/>
      <c r="G34" s="12"/>
      <c r="H34" s="51"/>
      <c r="I34" s="12"/>
      <c r="J34" s="12"/>
      <c r="K34" s="12"/>
      <c r="L34" s="12"/>
      <c r="M34" s="12"/>
      <c r="N34" s="13"/>
      <c r="O34" s="12"/>
      <c r="P34" s="12"/>
      <c r="Q34" s="12"/>
      <c r="R34" s="12"/>
      <c r="S34" s="27"/>
      <c r="U34">
        <v>13</v>
      </c>
      <c r="V34">
        <f t="shared" si="0"/>
        <v>13</v>
      </c>
    </row>
    <row r="35" spans="2:22" x14ac:dyDescent="0.2">
      <c r="B35" s="19">
        <v>20</v>
      </c>
      <c r="C35" s="12"/>
      <c r="D35" s="12"/>
      <c r="E35" s="12"/>
      <c r="F35" s="12"/>
      <c r="G35" s="12"/>
      <c r="H35" s="51"/>
      <c r="I35" s="12"/>
      <c r="J35" s="12"/>
      <c r="K35" s="12"/>
      <c r="L35" s="12"/>
      <c r="M35" s="12"/>
      <c r="N35" s="13"/>
      <c r="O35" s="12"/>
      <c r="P35" s="12"/>
      <c r="Q35" s="12"/>
      <c r="R35" s="12"/>
      <c r="S35" s="27"/>
      <c r="U35">
        <v>13</v>
      </c>
      <c r="V35">
        <f t="shared" si="0"/>
        <v>13</v>
      </c>
    </row>
    <row r="36" spans="2:22" x14ac:dyDescent="0.2">
      <c r="B36" s="19">
        <v>21</v>
      </c>
      <c r="C36" s="12"/>
      <c r="D36" s="12"/>
      <c r="E36" s="12"/>
      <c r="F36" s="12"/>
      <c r="G36" s="12"/>
      <c r="H36" s="51"/>
      <c r="I36" s="12"/>
      <c r="J36" s="12"/>
      <c r="K36" s="12"/>
      <c r="L36" s="12"/>
      <c r="M36" s="12"/>
      <c r="N36" s="13"/>
      <c r="O36" s="12"/>
      <c r="P36" s="12"/>
      <c r="Q36" s="12"/>
      <c r="R36" s="12"/>
      <c r="S36" s="27"/>
      <c r="U36">
        <v>13</v>
      </c>
      <c r="V36">
        <f t="shared" si="0"/>
        <v>13</v>
      </c>
    </row>
    <row r="37" spans="2:22" x14ac:dyDescent="0.2">
      <c r="B37" s="19">
        <v>22</v>
      </c>
      <c r="C37" s="12"/>
      <c r="D37" s="12"/>
      <c r="E37" s="12"/>
      <c r="F37" s="12"/>
      <c r="G37" s="12"/>
      <c r="H37" s="51"/>
      <c r="I37" s="12"/>
      <c r="J37" s="12"/>
      <c r="K37" s="12"/>
      <c r="L37" s="12"/>
      <c r="M37" s="12"/>
      <c r="N37" s="13"/>
      <c r="O37" s="12"/>
      <c r="P37" s="12"/>
      <c r="Q37" s="12"/>
      <c r="R37" s="12"/>
      <c r="S37" s="27"/>
      <c r="U37">
        <v>13</v>
      </c>
      <c r="V37">
        <f t="shared" si="0"/>
        <v>13</v>
      </c>
    </row>
    <row r="38" spans="2:22" x14ac:dyDescent="0.2">
      <c r="B38" s="19">
        <v>23</v>
      </c>
      <c r="C38" s="12"/>
      <c r="D38" s="12"/>
      <c r="E38" s="12"/>
      <c r="F38" s="12"/>
      <c r="G38" s="12"/>
      <c r="H38" s="51"/>
      <c r="I38" s="12"/>
      <c r="J38" s="12"/>
      <c r="K38" s="12"/>
      <c r="L38" s="12"/>
      <c r="M38" s="12"/>
      <c r="N38" s="13"/>
      <c r="O38" s="12"/>
      <c r="P38" s="12"/>
      <c r="Q38" s="12"/>
      <c r="R38" s="12"/>
      <c r="S38" s="27"/>
      <c r="U38">
        <v>13</v>
      </c>
      <c r="V38">
        <f t="shared" si="0"/>
        <v>13</v>
      </c>
    </row>
    <row r="39" spans="2:22" x14ac:dyDescent="0.2">
      <c r="B39" s="19">
        <v>24</v>
      </c>
      <c r="C39" s="12"/>
      <c r="D39" s="12"/>
      <c r="E39" s="12"/>
      <c r="F39" s="12"/>
      <c r="G39" s="12"/>
      <c r="H39" s="51"/>
      <c r="I39" s="12"/>
      <c r="J39" s="12"/>
      <c r="K39" s="12"/>
      <c r="L39" s="12"/>
      <c r="M39" s="12"/>
      <c r="N39" s="13"/>
      <c r="O39" s="12"/>
      <c r="P39" s="12"/>
      <c r="Q39" s="12"/>
      <c r="R39" s="12"/>
      <c r="S39" s="27"/>
      <c r="U39">
        <v>13</v>
      </c>
      <c r="V39">
        <f t="shared" si="0"/>
        <v>13</v>
      </c>
    </row>
    <row r="40" spans="2:22" x14ac:dyDescent="0.2">
      <c r="B40" s="19">
        <v>25</v>
      </c>
      <c r="C40" s="12"/>
      <c r="D40" s="12"/>
      <c r="E40" s="12"/>
      <c r="F40" s="12"/>
      <c r="G40" s="12"/>
      <c r="H40" s="51"/>
      <c r="I40" s="12"/>
      <c r="J40" s="12"/>
      <c r="K40" s="12"/>
      <c r="L40" s="12"/>
      <c r="M40" s="12"/>
      <c r="N40" s="13"/>
      <c r="O40" s="12"/>
      <c r="P40" s="12"/>
      <c r="Q40" s="12"/>
      <c r="R40" s="12"/>
      <c r="S40" s="27"/>
      <c r="U40">
        <v>13</v>
      </c>
      <c r="V40">
        <f t="shared" si="0"/>
        <v>13</v>
      </c>
    </row>
    <row r="41" spans="2:22" x14ac:dyDescent="0.2">
      <c r="B41" s="19">
        <v>26</v>
      </c>
      <c r="C41" s="12"/>
      <c r="D41" s="12"/>
      <c r="E41" s="12"/>
      <c r="F41" s="12"/>
      <c r="G41" s="12"/>
      <c r="H41" s="51"/>
      <c r="I41" s="12"/>
      <c r="J41" s="12"/>
      <c r="K41" s="12"/>
      <c r="L41" s="12"/>
      <c r="M41" s="12"/>
      <c r="N41" s="13"/>
      <c r="O41" s="12"/>
      <c r="P41" s="12"/>
      <c r="Q41" s="12"/>
      <c r="R41" s="12"/>
      <c r="S41" s="27"/>
      <c r="U41">
        <v>13</v>
      </c>
      <c r="V41">
        <f t="shared" si="0"/>
        <v>13</v>
      </c>
    </row>
    <row r="42" spans="2:22" x14ac:dyDescent="0.2">
      <c r="B42" s="19">
        <v>27</v>
      </c>
      <c r="C42" s="12"/>
      <c r="D42" s="12"/>
      <c r="E42" s="12"/>
      <c r="F42" s="12"/>
      <c r="G42" s="12"/>
      <c r="H42" s="51"/>
      <c r="I42" s="12"/>
      <c r="J42" s="12"/>
      <c r="K42" s="12"/>
      <c r="L42" s="12"/>
      <c r="M42" s="12"/>
      <c r="N42" s="13"/>
      <c r="O42" s="12"/>
      <c r="P42" s="12"/>
      <c r="Q42" s="12"/>
      <c r="R42" s="12"/>
      <c r="S42" s="27"/>
      <c r="U42">
        <v>13</v>
      </c>
      <c r="V42">
        <f t="shared" si="0"/>
        <v>13</v>
      </c>
    </row>
    <row r="43" spans="2:22" x14ac:dyDescent="0.2">
      <c r="B43" s="19">
        <v>28</v>
      </c>
      <c r="C43" s="12"/>
      <c r="D43" s="12"/>
      <c r="E43" s="12"/>
      <c r="F43" s="12"/>
      <c r="G43" s="12"/>
      <c r="H43" s="51"/>
      <c r="I43" s="12"/>
      <c r="J43" s="12"/>
      <c r="K43" s="12"/>
      <c r="L43" s="12"/>
      <c r="M43" s="12"/>
      <c r="N43" s="13"/>
      <c r="O43" s="12"/>
      <c r="P43" s="12"/>
      <c r="Q43" s="12"/>
      <c r="R43" s="12"/>
      <c r="S43" s="27"/>
      <c r="U43">
        <v>13</v>
      </c>
      <c r="V43">
        <f t="shared" si="0"/>
        <v>13</v>
      </c>
    </row>
    <row r="44" spans="2:22" x14ac:dyDescent="0.2">
      <c r="B44" s="19">
        <v>29</v>
      </c>
      <c r="C44" s="12"/>
      <c r="D44" s="12"/>
      <c r="E44" s="12"/>
      <c r="F44" s="12"/>
      <c r="G44" s="12"/>
      <c r="H44" s="51"/>
      <c r="I44" s="12"/>
      <c r="J44" s="12"/>
      <c r="K44" s="12"/>
      <c r="L44" s="12"/>
      <c r="M44" s="12"/>
      <c r="N44" s="13"/>
      <c r="O44" s="12"/>
      <c r="P44" s="12"/>
      <c r="Q44" s="12"/>
      <c r="R44" s="12"/>
      <c r="S44" s="27"/>
      <c r="U44">
        <v>13</v>
      </c>
      <c r="V44">
        <f t="shared" si="0"/>
        <v>13</v>
      </c>
    </row>
    <row r="45" spans="2:22" x14ac:dyDescent="0.2">
      <c r="B45" s="19">
        <v>30</v>
      </c>
      <c r="C45" s="12"/>
      <c r="D45" s="12"/>
      <c r="E45" s="12"/>
      <c r="F45" s="12"/>
      <c r="G45" s="12"/>
      <c r="H45" s="51"/>
      <c r="I45" s="12"/>
      <c r="J45" s="12"/>
      <c r="K45" s="12"/>
      <c r="L45" s="12"/>
      <c r="M45" s="12"/>
      <c r="N45" s="13"/>
      <c r="O45" s="12"/>
      <c r="P45" s="12"/>
      <c r="Q45" s="12"/>
      <c r="R45" s="12"/>
      <c r="S45" s="27"/>
      <c r="U45">
        <v>13</v>
      </c>
      <c r="V45">
        <f t="shared" si="0"/>
        <v>13</v>
      </c>
    </row>
    <row r="46" spans="2:22" x14ac:dyDescent="0.2">
      <c r="B46" s="19">
        <v>31</v>
      </c>
      <c r="C46" s="12"/>
      <c r="D46" s="12"/>
      <c r="E46" s="12"/>
      <c r="F46" s="12"/>
      <c r="G46" s="12"/>
      <c r="H46" s="51"/>
      <c r="I46" s="12"/>
      <c r="J46" s="12"/>
      <c r="K46" s="12"/>
      <c r="L46" s="12"/>
      <c r="M46" s="12"/>
      <c r="N46" s="13"/>
      <c r="O46" s="12"/>
      <c r="P46" s="12"/>
      <c r="Q46" s="12"/>
      <c r="R46" s="12"/>
      <c r="S46" s="27"/>
      <c r="U46">
        <v>13</v>
      </c>
      <c r="V46">
        <f t="shared" si="0"/>
        <v>13</v>
      </c>
    </row>
    <row r="47" spans="2:22" x14ac:dyDescent="0.2">
      <c r="B47" s="19">
        <v>32</v>
      </c>
      <c r="C47" s="12"/>
      <c r="D47" s="12"/>
      <c r="E47" s="12"/>
      <c r="F47" s="12"/>
      <c r="G47" s="12"/>
      <c r="H47" s="51"/>
      <c r="I47" s="12"/>
      <c r="J47" s="12"/>
      <c r="K47" s="12"/>
      <c r="L47" s="12"/>
      <c r="M47" s="12"/>
      <c r="N47" s="13"/>
      <c r="O47" s="12"/>
      <c r="P47" s="12"/>
      <c r="Q47" s="12"/>
      <c r="R47" s="12"/>
      <c r="S47" s="27"/>
      <c r="U47">
        <v>13</v>
      </c>
      <c r="V47">
        <f t="shared" si="0"/>
        <v>13</v>
      </c>
    </row>
    <row r="48" spans="2:22" x14ac:dyDescent="0.2">
      <c r="B48" s="19">
        <v>33</v>
      </c>
      <c r="C48" s="12"/>
      <c r="D48" s="12"/>
      <c r="E48" s="12"/>
      <c r="F48" s="12"/>
      <c r="G48" s="12"/>
      <c r="H48" s="51"/>
      <c r="I48" s="12"/>
      <c r="J48" s="12"/>
      <c r="K48" s="12"/>
      <c r="L48" s="12"/>
      <c r="M48" s="12"/>
      <c r="N48" s="13"/>
      <c r="O48" s="12"/>
      <c r="P48" s="12"/>
      <c r="Q48" s="12"/>
      <c r="R48" s="12"/>
      <c r="S48" s="27"/>
      <c r="U48">
        <v>13</v>
      </c>
      <c r="V48">
        <f t="shared" si="0"/>
        <v>13</v>
      </c>
    </row>
    <row r="49" spans="2:22" x14ac:dyDescent="0.2">
      <c r="B49" s="19">
        <v>34</v>
      </c>
      <c r="C49" s="12"/>
      <c r="D49" s="12"/>
      <c r="E49" s="12"/>
      <c r="F49" s="12"/>
      <c r="G49" s="12"/>
      <c r="H49" s="51"/>
      <c r="I49" s="12"/>
      <c r="J49" s="12"/>
      <c r="K49" s="12"/>
      <c r="L49" s="12"/>
      <c r="M49" s="12"/>
      <c r="N49" s="13"/>
      <c r="O49" s="12"/>
      <c r="P49" s="12"/>
      <c r="Q49" s="12"/>
      <c r="R49" s="12"/>
      <c r="S49" s="27"/>
      <c r="U49">
        <v>13</v>
      </c>
      <c r="V49">
        <f t="shared" si="0"/>
        <v>13</v>
      </c>
    </row>
    <row r="50" spans="2:22" x14ac:dyDescent="0.2">
      <c r="B50" s="19">
        <v>35</v>
      </c>
      <c r="C50" s="12"/>
      <c r="D50" s="12"/>
      <c r="E50" s="12"/>
      <c r="F50" s="12"/>
      <c r="G50" s="12"/>
      <c r="H50" s="51"/>
      <c r="I50" s="12"/>
      <c r="J50" s="12"/>
      <c r="K50" s="12"/>
      <c r="L50" s="12"/>
      <c r="M50" s="12"/>
      <c r="N50" s="13"/>
      <c r="O50" s="12"/>
      <c r="P50" s="12"/>
      <c r="Q50" s="12"/>
      <c r="R50" s="12"/>
      <c r="S50" s="27"/>
      <c r="U50">
        <v>13</v>
      </c>
      <c r="V50">
        <f t="shared" si="0"/>
        <v>13</v>
      </c>
    </row>
    <row r="51" spans="2:22" x14ac:dyDescent="0.2">
      <c r="B51" s="19">
        <v>36</v>
      </c>
      <c r="C51" s="12"/>
      <c r="D51" s="12"/>
      <c r="E51" s="12"/>
      <c r="F51" s="12"/>
      <c r="G51" s="12"/>
      <c r="H51" s="51"/>
      <c r="I51" s="12"/>
      <c r="J51" s="12"/>
      <c r="K51" s="12"/>
      <c r="L51" s="12"/>
      <c r="M51" s="12"/>
      <c r="N51" s="13"/>
      <c r="O51" s="12"/>
      <c r="P51" s="12"/>
      <c r="Q51" s="12"/>
      <c r="R51" s="12"/>
      <c r="S51" s="27"/>
      <c r="U51">
        <v>13</v>
      </c>
      <c r="V51">
        <f t="shared" si="0"/>
        <v>13</v>
      </c>
    </row>
    <row r="52" spans="2:22" x14ac:dyDescent="0.2">
      <c r="B52" s="19">
        <v>37</v>
      </c>
      <c r="C52" s="12"/>
      <c r="D52" s="12"/>
      <c r="E52" s="12"/>
      <c r="F52" s="12"/>
      <c r="G52" s="12"/>
      <c r="H52" s="51"/>
      <c r="I52" s="12"/>
      <c r="J52" s="12"/>
      <c r="K52" s="12"/>
      <c r="L52" s="12"/>
      <c r="M52" s="12"/>
      <c r="N52" s="13"/>
      <c r="O52" s="12"/>
      <c r="P52" s="12"/>
      <c r="Q52" s="12"/>
      <c r="R52" s="12"/>
      <c r="S52" s="27"/>
      <c r="U52">
        <v>13</v>
      </c>
      <c r="V52">
        <f t="shared" si="0"/>
        <v>13</v>
      </c>
    </row>
    <row r="53" spans="2:22" x14ac:dyDescent="0.2">
      <c r="B53" s="19">
        <v>38</v>
      </c>
      <c r="C53" s="12"/>
      <c r="D53" s="12"/>
      <c r="E53" s="12"/>
      <c r="F53" s="12"/>
      <c r="G53" s="12"/>
      <c r="H53" s="51"/>
      <c r="I53" s="12"/>
      <c r="J53" s="12"/>
      <c r="K53" s="12"/>
      <c r="L53" s="12"/>
      <c r="M53" s="12"/>
      <c r="N53" s="13"/>
      <c r="O53" s="12"/>
      <c r="P53" s="12"/>
      <c r="Q53" s="12"/>
      <c r="R53" s="12"/>
      <c r="S53" s="27"/>
      <c r="U53">
        <v>13</v>
      </c>
      <c r="V53">
        <f t="shared" si="0"/>
        <v>13</v>
      </c>
    </row>
    <row r="54" spans="2:22" x14ac:dyDescent="0.2">
      <c r="B54" s="19">
        <v>39</v>
      </c>
      <c r="C54" s="12"/>
      <c r="D54" s="12"/>
      <c r="E54" s="12"/>
      <c r="F54" s="12"/>
      <c r="G54" s="12"/>
      <c r="H54" s="51"/>
      <c r="I54" s="12"/>
      <c r="J54" s="12"/>
      <c r="K54" s="12"/>
      <c r="L54" s="12"/>
      <c r="M54" s="12"/>
      <c r="N54" s="13"/>
      <c r="O54" s="12"/>
      <c r="P54" s="12"/>
      <c r="Q54" s="12"/>
      <c r="R54" s="12"/>
      <c r="S54" s="27"/>
      <c r="U54">
        <v>13</v>
      </c>
      <c r="V54">
        <f t="shared" si="0"/>
        <v>13</v>
      </c>
    </row>
    <row r="55" spans="2:22" x14ac:dyDescent="0.2">
      <c r="B55" s="19">
        <v>40</v>
      </c>
      <c r="C55" s="12"/>
      <c r="D55" s="12"/>
      <c r="E55" s="12"/>
      <c r="F55" s="12"/>
      <c r="G55" s="12"/>
      <c r="H55" s="51"/>
      <c r="I55" s="12"/>
      <c r="J55" s="12"/>
      <c r="K55" s="12"/>
      <c r="L55" s="12"/>
      <c r="M55" s="12"/>
      <c r="N55" s="13"/>
      <c r="O55" s="12"/>
      <c r="P55" s="12"/>
      <c r="Q55" s="12"/>
      <c r="R55" s="12"/>
      <c r="S55" s="27"/>
      <c r="U55">
        <v>13</v>
      </c>
      <c r="V55">
        <f t="shared" si="0"/>
        <v>13</v>
      </c>
    </row>
    <row r="56" spans="2:22" x14ac:dyDescent="0.2">
      <c r="B56" s="19">
        <v>41</v>
      </c>
      <c r="C56" s="12"/>
      <c r="D56" s="12"/>
      <c r="E56" s="12"/>
      <c r="F56" s="12"/>
      <c r="G56" s="12"/>
      <c r="H56" s="51"/>
      <c r="I56" s="12"/>
      <c r="J56" s="12"/>
      <c r="K56" s="12"/>
      <c r="L56" s="12"/>
      <c r="M56" s="12"/>
      <c r="N56" s="13"/>
      <c r="O56" s="12"/>
      <c r="P56" s="12"/>
      <c r="Q56" s="12"/>
      <c r="R56" s="12"/>
      <c r="S56" s="27"/>
      <c r="U56">
        <v>13</v>
      </c>
      <c r="V56">
        <f t="shared" si="0"/>
        <v>13</v>
      </c>
    </row>
    <row r="57" spans="2:22" x14ac:dyDescent="0.2">
      <c r="B57" s="19">
        <v>42</v>
      </c>
      <c r="C57" s="12"/>
      <c r="D57" s="12"/>
      <c r="E57" s="12"/>
      <c r="F57" s="12"/>
      <c r="G57" s="12"/>
      <c r="H57" s="51"/>
      <c r="I57" s="12"/>
      <c r="J57" s="12"/>
      <c r="K57" s="12"/>
      <c r="L57" s="12"/>
      <c r="M57" s="12"/>
      <c r="N57" s="13"/>
      <c r="O57" s="12"/>
      <c r="P57" s="12"/>
      <c r="Q57" s="12"/>
      <c r="R57" s="12"/>
      <c r="S57" s="27"/>
      <c r="U57">
        <v>13</v>
      </c>
      <c r="V57">
        <f t="shared" si="0"/>
        <v>13</v>
      </c>
    </row>
    <row r="58" spans="2:22" x14ac:dyDescent="0.2">
      <c r="B58" s="19">
        <v>43</v>
      </c>
      <c r="C58" s="12"/>
      <c r="D58" s="12"/>
      <c r="E58" s="12"/>
      <c r="F58" s="12"/>
      <c r="G58" s="12"/>
      <c r="H58" s="51"/>
      <c r="I58" s="12"/>
      <c r="J58" s="12"/>
      <c r="K58" s="12"/>
      <c r="L58" s="12"/>
      <c r="M58" s="12"/>
      <c r="N58" s="13"/>
      <c r="O58" s="12"/>
      <c r="P58" s="12"/>
      <c r="Q58" s="12"/>
      <c r="R58" s="12"/>
      <c r="S58" s="27"/>
      <c r="U58">
        <v>13</v>
      </c>
      <c r="V58">
        <f t="shared" si="0"/>
        <v>13</v>
      </c>
    </row>
    <row r="59" spans="2:22" x14ac:dyDescent="0.2">
      <c r="B59" s="19">
        <v>44</v>
      </c>
      <c r="C59" s="12"/>
      <c r="D59" s="12"/>
      <c r="E59" s="12"/>
      <c r="F59" s="12"/>
      <c r="G59" s="12"/>
      <c r="H59" s="51"/>
      <c r="I59" s="12"/>
      <c r="J59" s="12"/>
      <c r="K59" s="12"/>
      <c r="L59" s="12"/>
      <c r="M59" s="12"/>
      <c r="N59" s="13"/>
      <c r="O59" s="12"/>
      <c r="P59" s="12"/>
      <c r="Q59" s="12"/>
      <c r="R59" s="12"/>
      <c r="S59" s="27"/>
      <c r="U59">
        <v>13</v>
      </c>
      <c r="V59">
        <f t="shared" si="0"/>
        <v>13</v>
      </c>
    </row>
    <row r="60" spans="2:22" x14ac:dyDescent="0.2">
      <c r="B60" s="19">
        <v>45</v>
      </c>
      <c r="C60" s="12"/>
      <c r="D60" s="12"/>
      <c r="E60" s="12"/>
      <c r="F60" s="12"/>
      <c r="G60" s="12"/>
      <c r="H60" s="51"/>
      <c r="I60" s="12"/>
      <c r="J60" s="12"/>
      <c r="K60" s="12"/>
      <c r="L60" s="12"/>
      <c r="M60" s="12"/>
      <c r="N60" s="13"/>
      <c r="O60" s="12"/>
      <c r="P60" s="12"/>
      <c r="Q60" s="12"/>
      <c r="R60" s="12"/>
      <c r="S60" s="27"/>
      <c r="U60">
        <v>13</v>
      </c>
      <c r="V60">
        <f t="shared" si="0"/>
        <v>13</v>
      </c>
    </row>
    <row r="61" spans="2:22" x14ac:dyDescent="0.2">
      <c r="B61" s="19">
        <v>46</v>
      </c>
      <c r="C61" s="12"/>
      <c r="D61" s="12"/>
      <c r="E61" s="12"/>
      <c r="F61" s="12"/>
      <c r="G61" s="12"/>
      <c r="H61" s="51"/>
      <c r="I61" s="12"/>
      <c r="J61" s="12"/>
      <c r="K61" s="12"/>
      <c r="L61" s="12"/>
      <c r="M61" s="12"/>
      <c r="N61" s="13"/>
      <c r="O61" s="12"/>
      <c r="P61" s="12"/>
      <c r="Q61" s="12"/>
      <c r="R61" s="12"/>
      <c r="S61" s="27"/>
      <c r="U61">
        <v>13</v>
      </c>
      <c r="V61">
        <f t="shared" si="0"/>
        <v>13</v>
      </c>
    </row>
    <row r="62" spans="2:22" x14ac:dyDescent="0.2">
      <c r="B62" s="19">
        <v>47</v>
      </c>
      <c r="C62" s="12"/>
      <c r="D62" s="12"/>
      <c r="E62" s="12"/>
      <c r="F62" s="12"/>
      <c r="G62" s="12"/>
      <c r="H62" s="51"/>
      <c r="I62" s="12"/>
      <c r="J62" s="12"/>
      <c r="K62" s="12"/>
      <c r="L62" s="12"/>
      <c r="M62" s="12"/>
      <c r="N62" s="13"/>
      <c r="O62" s="12"/>
      <c r="P62" s="12"/>
      <c r="Q62" s="12"/>
      <c r="R62" s="12"/>
      <c r="S62" s="27"/>
      <c r="U62">
        <v>13</v>
      </c>
      <c r="V62">
        <f t="shared" si="0"/>
        <v>13</v>
      </c>
    </row>
    <row r="63" spans="2:22" x14ac:dyDescent="0.2">
      <c r="B63" s="19">
        <v>48</v>
      </c>
      <c r="C63" s="12"/>
      <c r="D63" s="12"/>
      <c r="E63" s="12"/>
      <c r="F63" s="12"/>
      <c r="G63" s="12"/>
      <c r="H63" s="51"/>
      <c r="I63" s="12"/>
      <c r="J63" s="12"/>
      <c r="K63" s="12"/>
      <c r="L63" s="12"/>
      <c r="M63" s="12"/>
      <c r="N63" s="13"/>
      <c r="O63" s="12"/>
      <c r="P63" s="12"/>
      <c r="Q63" s="12"/>
      <c r="R63" s="12"/>
      <c r="S63" s="27"/>
      <c r="U63">
        <v>13</v>
      </c>
      <c r="V63">
        <f t="shared" si="0"/>
        <v>13</v>
      </c>
    </row>
    <row r="64" spans="2:22" x14ac:dyDescent="0.2">
      <c r="B64" s="19">
        <v>49</v>
      </c>
      <c r="C64" s="12"/>
      <c r="D64" s="12"/>
      <c r="E64" s="12"/>
      <c r="F64" s="12"/>
      <c r="G64" s="12"/>
      <c r="H64" s="51"/>
      <c r="I64" s="12"/>
      <c r="J64" s="12"/>
      <c r="K64" s="12"/>
      <c r="L64" s="12"/>
      <c r="M64" s="12"/>
      <c r="N64" s="13"/>
      <c r="O64" s="12"/>
      <c r="P64" s="12"/>
      <c r="Q64" s="12"/>
      <c r="R64" s="12"/>
      <c r="S64" s="27"/>
      <c r="U64">
        <v>13</v>
      </c>
      <c r="V64">
        <f t="shared" si="0"/>
        <v>13</v>
      </c>
    </row>
    <row r="65" spans="2:22" x14ac:dyDescent="0.2">
      <c r="B65" s="19">
        <v>50</v>
      </c>
      <c r="C65" s="12"/>
      <c r="D65" s="12"/>
      <c r="E65" s="12"/>
      <c r="F65" s="12"/>
      <c r="G65" s="12"/>
      <c r="H65" s="51"/>
      <c r="I65" s="12"/>
      <c r="J65" s="12"/>
      <c r="K65" s="12"/>
      <c r="L65" s="12"/>
      <c r="M65" s="12"/>
      <c r="N65" s="13"/>
      <c r="O65" s="12"/>
      <c r="P65" s="12"/>
      <c r="Q65" s="12"/>
      <c r="R65" s="12"/>
      <c r="S65" s="27"/>
      <c r="U65">
        <v>13</v>
      </c>
      <c r="V65">
        <f t="shared" si="0"/>
        <v>13</v>
      </c>
    </row>
    <row r="66" spans="2:22" x14ac:dyDescent="0.2">
      <c r="B66" s="19">
        <v>51</v>
      </c>
      <c r="C66" s="12"/>
      <c r="D66" s="12"/>
      <c r="E66" s="12"/>
      <c r="F66" s="12"/>
      <c r="G66" s="12"/>
      <c r="H66" s="51"/>
      <c r="I66" s="12"/>
      <c r="J66" s="12"/>
      <c r="K66" s="12"/>
      <c r="L66" s="12"/>
      <c r="M66" s="12"/>
      <c r="N66" s="13"/>
      <c r="O66" s="12"/>
      <c r="P66" s="12"/>
      <c r="Q66" s="12"/>
      <c r="R66" s="12"/>
      <c r="S66" s="27"/>
      <c r="U66">
        <v>13</v>
      </c>
      <c r="V66">
        <f t="shared" si="0"/>
        <v>13</v>
      </c>
    </row>
    <row r="67" spans="2:22" x14ac:dyDescent="0.2">
      <c r="B67" s="19">
        <v>52</v>
      </c>
      <c r="C67" s="12"/>
      <c r="D67" s="12"/>
      <c r="E67" s="12"/>
      <c r="F67" s="12"/>
      <c r="G67" s="12"/>
      <c r="H67" s="51"/>
      <c r="I67" s="12"/>
      <c r="J67" s="12"/>
      <c r="K67" s="12"/>
      <c r="L67" s="12"/>
      <c r="M67" s="12"/>
      <c r="N67" s="13"/>
      <c r="O67" s="12"/>
      <c r="P67" s="12"/>
      <c r="Q67" s="12"/>
      <c r="R67" s="12"/>
      <c r="S67" s="27"/>
      <c r="U67">
        <v>13</v>
      </c>
      <c r="V67">
        <f t="shared" si="0"/>
        <v>13</v>
      </c>
    </row>
    <row r="68" spans="2:22" x14ac:dyDescent="0.2">
      <c r="B68" s="19">
        <v>53</v>
      </c>
      <c r="C68" s="12"/>
      <c r="D68" s="12"/>
      <c r="E68" s="12"/>
      <c r="F68" s="12"/>
      <c r="G68" s="12"/>
      <c r="H68" s="51"/>
      <c r="I68" s="12"/>
      <c r="J68" s="12"/>
      <c r="K68" s="12"/>
      <c r="L68" s="12"/>
      <c r="M68" s="12"/>
      <c r="N68" s="13"/>
      <c r="O68" s="12"/>
      <c r="P68" s="12"/>
      <c r="Q68" s="12"/>
      <c r="R68" s="12"/>
      <c r="S68" s="27"/>
      <c r="U68">
        <v>13</v>
      </c>
      <c r="V68">
        <f t="shared" si="0"/>
        <v>13</v>
      </c>
    </row>
    <row r="69" spans="2:22" x14ac:dyDescent="0.2">
      <c r="B69" s="19">
        <v>54</v>
      </c>
      <c r="C69" s="12"/>
      <c r="D69" s="12"/>
      <c r="E69" s="12"/>
      <c r="F69" s="12"/>
      <c r="G69" s="12"/>
      <c r="H69" s="51"/>
      <c r="I69" s="12"/>
      <c r="J69" s="12"/>
      <c r="K69" s="12"/>
      <c r="L69" s="12"/>
      <c r="M69" s="12"/>
      <c r="N69" s="13"/>
      <c r="O69" s="12"/>
      <c r="P69" s="12"/>
      <c r="Q69" s="12"/>
      <c r="R69" s="12"/>
      <c r="S69" s="27"/>
      <c r="U69">
        <v>13</v>
      </c>
      <c r="V69">
        <f t="shared" si="0"/>
        <v>13</v>
      </c>
    </row>
    <row r="70" spans="2:22" x14ac:dyDescent="0.2">
      <c r="B70" s="19">
        <v>55</v>
      </c>
      <c r="C70" s="12"/>
      <c r="D70" s="12"/>
      <c r="E70" s="12"/>
      <c r="F70" s="12"/>
      <c r="G70" s="12"/>
      <c r="H70" s="51"/>
      <c r="I70" s="12"/>
      <c r="J70" s="12"/>
      <c r="K70" s="12"/>
      <c r="L70" s="12"/>
      <c r="M70" s="12"/>
      <c r="N70" s="13"/>
      <c r="O70" s="12"/>
      <c r="P70" s="12"/>
      <c r="Q70" s="12"/>
      <c r="R70" s="12"/>
      <c r="S70" s="27"/>
      <c r="U70">
        <v>13</v>
      </c>
      <c r="V70">
        <f t="shared" si="0"/>
        <v>13</v>
      </c>
    </row>
    <row r="71" spans="2:22" x14ac:dyDescent="0.2">
      <c r="B71" s="19">
        <v>56</v>
      </c>
      <c r="C71" s="12"/>
      <c r="D71" s="12"/>
      <c r="E71" s="12"/>
      <c r="F71" s="12"/>
      <c r="G71" s="12"/>
      <c r="H71" s="51"/>
      <c r="I71" s="12"/>
      <c r="J71" s="12"/>
      <c r="K71" s="12"/>
      <c r="L71" s="12"/>
      <c r="M71" s="12"/>
      <c r="N71" s="13"/>
      <c r="O71" s="12"/>
      <c r="P71" s="12"/>
      <c r="Q71" s="12"/>
      <c r="R71" s="12"/>
      <c r="S71" s="27"/>
      <c r="U71">
        <v>13</v>
      </c>
      <c r="V71">
        <f t="shared" si="0"/>
        <v>13</v>
      </c>
    </row>
    <row r="72" spans="2:22" x14ac:dyDescent="0.2">
      <c r="B72" s="19">
        <v>57</v>
      </c>
      <c r="C72" s="12"/>
      <c r="D72" s="12"/>
      <c r="E72" s="12"/>
      <c r="F72" s="12"/>
      <c r="G72" s="12"/>
      <c r="H72" s="51"/>
      <c r="I72" s="12"/>
      <c r="J72" s="12"/>
      <c r="K72" s="12"/>
      <c r="L72" s="12"/>
      <c r="M72" s="12"/>
      <c r="N72" s="13"/>
      <c r="O72" s="12"/>
      <c r="P72" s="12"/>
      <c r="Q72" s="12"/>
      <c r="R72" s="12"/>
      <c r="S72" s="27"/>
      <c r="U72">
        <v>13</v>
      </c>
      <c r="V72">
        <f t="shared" si="0"/>
        <v>13</v>
      </c>
    </row>
    <row r="73" spans="2:22" x14ac:dyDescent="0.2">
      <c r="B73" s="19">
        <v>58</v>
      </c>
      <c r="C73" s="12"/>
      <c r="D73" s="12"/>
      <c r="E73" s="12"/>
      <c r="F73" s="12"/>
      <c r="G73" s="12"/>
      <c r="H73" s="51"/>
      <c r="I73" s="12"/>
      <c r="J73" s="12"/>
      <c r="K73" s="12"/>
      <c r="L73" s="12"/>
      <c r="M73" s="12"/>
      <c r="N73" s="13"/>
      <c r="O73" s="12"/>
      <c r="P73" s="12"/>
      <c r="Q73" s="12"/>
      <c r="R73" s="12"/>
      <c r="S73" s="27"/>
      <c r="U73">
        <v>13</v>
      </c>
      <c r="V73">
        <f t="shared" si="0"/>
        <v>13</v>
      </c>
    </row>
    <row r="74" spans="2:22" x14ac:dyDescent="0.2">
      <c r="B74" s="19">
        <v>59</v>
      </c>
      <c r="C74" s="12"/>
      <c r="D74" s="12"/>
      <c r="E74" s="12"/>
      <c r="F74" s="12"/>
      <c r="G74" s="12"/>
      <c r="H74" s="51"/>
      <c r="I74" s="12"/>
      <c r="J74" s="12"/>
      <c r="K74" s="12"/>
      <c r="L74" s="12"/>
      <c r="M74" s="12"/>
      <c r="N74" s="13"/>
      <c r="O74" s="12"/>
      <c r="P74" s="12"/>
      <c r="Q74" s="12"/>
      <c r="R74" s="12"/>
      <c r="S74" s="27"/>
      <c r="U74">
        <v>13</v>
      </c>
      <c r="V74">
        <f t="shared" si="0"/>
        <v>13</v>
      </c>
    </row>
    <row r="75" spans="2:22" x14ac:dyDescent="0.2">
      <c r="B75" s="19">
        <v>60</v>
      </c>
      <c r="C75" s="12"/>
      <c r="D75" s="12"/>
      <c r="E75" s="12"/>
      <c r="F75" s="12"/>
      <c r="G75" s="12"/>
      <c r="H75" s="51"/>
      <c r="I75" s="12"/>
      <c r="J75" s="12"/>
      <c r="K75" s="12"/>
      <c r="L75" s="12"/>
      <c r="M75" s="12"/>
      <c r="N75" s="13"/>
      <c r="O75" s="12"/>
      <c r="P75" s="12"/>
      <c r="Q75" s="12"/>
      <c r="R75" s="12"/>
      <c r="S75" s="27"/>
      <c r="U75">
        <v>13</v>
      </c>
      <c r="V75">
        <f t="shared" si="0"/>
        <v>13</v>
      </c>
    </row>
    <row r="76" spans="2:22" x14ac:dyDescent="0.2">
      <c r="B76" s="19">
        <v>61</v>
      </c>
      <c r="C76" s="12"/>
      <c r="D76" s="12"/>
      <c r="E76" s="12"/>
      <c r="F76" s="12"/>
      <c r="G76" s="12"/>
      <c r="H76" s="51"/>
      <c r="I76" s="12"/>
      <c r="J76" s="12"/>
      <c r="K76" s="12"/>
      <c r="L76" s="12"/>
      <c r="M76" s="12"/>
      <c r="N76" s="13"/>
      <c r="O76" s="12"/>
      <c r="P76" s="12"/>
      <c r="Q76" s="12"/>
      <c r="R76" s="12"/>
      <c r="S76" s="27"/>
      <c r="U76">
        <v>13</v>
      </c>
      <c r="V76">
        <f t="shared" si="0"/>
        <v>13</v>
      </c>
    </row>
    <row r="77" spans="2:22" x14ac:dyDescent="0.2">
      <c r="B77" s="19">
        <v>62</v>
      </c>
      <c r="C77" s="12"/>
      <c r="D77" s="12"/>
      <c r="E77" s="12"/>
      <c r="F77" s="12"/>
      <c r="G77" s="12"/>
      <c r="H77" s="51"/>
      <c r="I77" s="12"/>
      <c r="J77" s="12"/>
      <c r="K77" s="12"/>
      <c r="L77" s="12"/>
      <c r="M77" s="12"/>
      <c r="N77" s="13"/>
      <c r="O77" s="12"/>
      <c r="P77" s="12"/>
      <c r="Q77" s="12"/>
      <c r="R77" s="12"/>
      <c r="S77" s="27"/>
      <c r="U77">
        <v>13</v>
      </c>
      <c r="V77">
        <f t="shared" si="0"/>
        <v>13</v>
      </c>
    </row>
    <row r="78" spans="2:22" x14ac:dyDescent="0.2">
      <c r="B78" s="19">
        <v>63</v>
      </c>
      <c r="C78" s="12"/>
      <c r="D78" s="12"/>
      <c r="E78" s="12"/>
      <c r="F78" s="12"/>
      <c r="G78" s="12"/>
      <c r="H78" s="51"/>
      <c r="I78" s="12"/>
      <c r="J78" s="12"/>
      <c r="K78" s="12"/>
      <c r="L78" s="12"/>
      <c r="M78" s="12"/>
      <c r="N78" s="13"/>
      <c r="O78" s="12"/>
      <c r="P78" s="12"/>
      <c r="Q78" s="12"/>
      <c r="R78" s="12"/>
      <c r="S78" s="27"/>
      <c r="U78">
        <v>13</v>
      </c>
      <c r="V78">
        <f t="shared" si="0"/>
        <v>13</v>
      </c>
    </row>
    <row r="79" spans="2:22" x14ac:dyDescent="0.2">
      <c r="B79" s="19">
        <v>64</v>
      </c>
      <c r="C79" s="12"/>
      <c r="D79" s="12"/>
      <c r="E79" s="12"/>
      <c r="F79" s="12"/>
      <c r="G79" s="12"/>
      <c r="H79" s="51"/>
      <c r="I79" s="12"/>
      <c r="J79" s="12"/>
      <c r="K79" s="12"/>
      <c r="L79" s="12"/>
      <c r="M79" s="12"/>
      <c r="N79" s="13"/>
      <c r="O79" s="12"/>
      <c r="P79" s="12"/>
      <c r="Q79" s="12"/>
      <c r="R79" s="12"/>
      <c r="S79" s="27"/>
      <c r="U79">
        <v>13</v>
      </c>
      <c r="V79">
        <f t="shared" si="0"/>
        <v>13</v>
      </c>
    </row>
    <row r="80" spans="2:22" x14ac:dyDescent="0.2">
      <c r="B80" s="19">
        <v>65</v>
      </c>
      <c r="C80" s="12"/>
      <c r="D80" s="12"/>
      <c r="E80" s="12"/>
      <c r="F80" s="12"/>
      <c r="G80" s="12"/>
      <c r="H80" s="51"/>
      <c r="I80" s="12"/>
      <c r="J80" s="12"/>
      <c r="K80" s="12"/>
      <c r="L80" s="12"/>
      <c r="M80" s="12"/>
      <c r="N80" s="13"/>
      <c r="O80" s="12"/>
      <c r="P80" s="12"/>
      <c r="Q80" s="12"/>
      <c r="R80" s="12"/>
      <c r="S80" s="27"/>
      <c r="U80">
        <v>13</v>
      </c>
      <c r="V80">
        <f t="shared" si="0"/>
        <v>13</v>
      </c>
    </row>
    <row r="81" spans="2:22" x14ac:dyDescent="0.2">
      <c r="B81" s="19">
        <v>66</v>
      </c>
      <c r="C81" s="12"/>
      <c r="D81" s="12"/>
      <c r="E81" s="12"/>
      <c r="F81" s="12"/>
      <c r="G81" s="12"/>
      <c r="H81" s="51"/>
      <c r="I81" s="12"/>
      <c r="J81" s="12"/>
      <c r="K81" s="12"/>
      <c r="L81" s="12"/>
      <c r="M81" s="12"/>
      <c r="N81" s="13"/>
      <c r="O81" s="12"/>
      <c r="P81" s="12"/>
      <c r="Q81" s="12"/>
      <c r="R81" s="12"/>
      <c r="S81" s="27"/>
      <c r="U81">
        <v>13</v>
      </c>
      <c r="V81">
        <f t="shared" ref="V81:V114" si="1">IF(COUNTA(C81,D81,E81,F81,G81,H81,I81,K81,L81,M81,N81,O81,Q81,R81)&gt;0,COUNTA(C81,D81,E81,F81,G81,H81,I81,K81,L81,M81,N81,O81,Q81,R81),13)</f>
        <v>13</v>
      </c>
    </row>
    <row r="82" spans="2:22" x14ac:dyDescent="0.2">
      <c r="B82" s="19">
        <v>67</v>
      </c>
      <c r="C82" s="12"/>
      <c r="D82" s="12"/>
      <c r="E82" s="12"/>
      <c r="F82" s="12"/>
      <c r="G82" s="12"/>
      <c r="H82" s="51"/>
      <c r="I82" s="12"/>
      <c r="J82" s="12"/>
      <c r="K82" s="12"/>
      <c r="L82" s="12"/>
      <c r="M82" s="12"/>
      <c r="N82" s="13"/>
      <c r="O82" s="12"/>
      <c r="P82" s="12"/>
      <c r="Q82" s="12"/>
      <c r="R82" s="12"/>
      <c r="S82" s="27"/>
      <c r="U82">
        <v>13</v>
      </c>
      <c r="V82">
        <f t="shared" si="1"/>
        <v>13</v>
      </c>
    </row>
    <row r="83" spans="2:22" x14ac:dyDescent="0.2">
      <c r="B83" s="19">
        <v>68</v>
      </c>
      <c r="C83" s="12"/>
      <c r="D83" s="12"/>
      <c r="E83" s="12"/>
      <c r="F83" s="12"/>
      <c r="G83" s="12"/>
      <c r="H83" s="51"/>
      <c r="I83" s="12"/>
      <c r="J83" s="12"/>
      <c r="K83" s="12"/>
      <c r="L83" s="12"/>
      <c r="M83" s="12"/>
      <c r="N83" s="13"/>
      <c r="O83" s="12"/>
      <c r="P83" s="12"/>
      <c r="Q83" s="12"/>
      <c r="R83" s="12"/>
      <c r="S83" s="27"/>
      <c r="U83">
        <v>13</v>
      </c>
      <c r="V83">
        <f t="shared" si="1"/>
        <v>13</v>
      </c>
    </row>
    <row r="84" spans="2:22" x14ac:dyDescent="0.2">
      <c r="B84" s="19">
        <v>69</v>
      </c>
      <c r="C84" s="12"/>
      <c r="D84" s="12"/>
      <c r="E84" s="12"/>
      <c r="F84" s="12"/>
      <c r="G84" s="12"/>
      <c r="H84" s="51"/>
      <c r="I84" s="12"/>
      <c r="J84" s="12"/>
      <c r="K84" s="12"/>
      <c r="L84" s="12"/>
      <c r="M84" s="12"/>
      <c r="N84" s="13"/>
      <c r="O84" s="12"/>
      <c r="P84" s="12"/>
      <c r="Q84" s="12"/>
      <c r="R84" s="12"/>
      <c r="S84" s="27"/>
      <c r="U84">
        <v>13</v>
      </c>
      <c r="V84">
        <f t="shared" si="1"/>
        <v>13</v>
      </c>
    </row>
    <row r="85" spans="2:22" x14ac:dyDescent="0.2">
      <c r="B85" s="19">
        <v>70</v>
      </c>
      <c r="C85" s="12"/>
      <c r="D85" s="12"/>
      <c r="E85" s="12"/>
      <c r="F85" s="12"/>
      <c r="G85" s="12"/>
      <c r="H85" s="51"/>
      <c r="I85" s="12"/>
      <c r="J85" s="12"/>
      <c r="K85" s="12"/>
      <c r="L85" s="12"/>
      <c r="M85" s="12"/>
      <c r="N85" s="13"/>
      <c r="O85" s="12"/>
      <c r="P85" s="12"/>
      <c r="Q85" s="12"/>
      <c r="R85" s="12"/>
      <c r="S85" s="27"/>
      <c r="U85">
        <v>13</v>
      </c>
      <c r="V85">
        <f t="shared" si="1"/>
        <v>13</v>
      </c>
    </row>
    <row r="86" spans="2:22" x14ac:dyDescent="0.2">
      <c r="B86" s="19">
        <v>71</v>
      </c>
      <c r="C86" s="12"/>
      <c r="D86" s="12"/>
      <c r="E86" s="12"/>
      <c r="F86" s="12"/>
      <c r="G86" s="12"/>
      <c r="H86" s="51"/>
      <c r="I86" s="12"/>
      <c r="J86" s="12"/>
      <c r="K86" s="12"/>
      <c r="L86" s="12"/>
      <c r="M86" s="12"/>
      <c r="N86" s="13"/>
      <c r="O86" s="12"/>
      <c r="P86" s="12"/>
      <c r="Q86" s="12"/>
      <c r="R86" s="12"/>
      <c r="S86" s="27"/>
      <c r="U86">
        <v>13</v>
      </c>
      <c r="V86">
        <f t="shared" si="1"/>
        <v>13</v>
      </c>
    </row>
    <row r="87" spans="2:22" x14ac:dyDescent="0.2">
      <c r="B87" s="19">
        <v>72</v>
      </c>
      <c r="C87" s="12"/>
      <c r="D87" s="12"/>
      <c r="E87" s="12"/>
      <c r="F87" s="12"/>
      <c r="G87" s="12"/>
      <c r="H87" s="51"/>
      <c r="I87" s="12"/>
      <c r="J87" s="12"/>
      <c r="K87" s="12"/>
      <c r="L87" s="12"/>
      <c r="M87" s="12"/>
      <c r="N87" s="13"/>
      <c r="O87" s="12"/>
      <c r="P87" s="12"/>
      <c r="Q87" s="12"/>
      <c r="R87" s="12"/>
      <c r="S87" s="27"/>
      <c r="U87">
        <v>13</v>
      </c>
      <c r="V87">
        <f t="shared" si="1"/>
        <v>13</v>
      </c>
    </row>
    <row r="88" spans="2:22" x14ac:dyDescent="0.2">
      <c r="B88" s="19">
        <v>73</v>
      </c>
      <c r="C88" s="12"/>
      <c r="D88" s="12"/>
      <c r="E88" s="12"/>
      <c r="F88" s="12"/>
      <c r="G88" s="12"/>
      <c r="H88" s="51"/>
      <c r="I88" s="12"/>
      <c r="J88" s="12"/>
      <c r="K88" s="12"/>
      <c r="L88" s="12"/>
      <c r="M88" s="12"/>
      <c r="N88" s="13"/>
      <c r="O88" s="12"/>
      <c r="P88" s="12"/>
      <c r="Q88" s="12"/>
      <c r="R88" s="12"/>
      <c r="S88" s="27"/>
      <c r="U88">
        <v>13</v>
      </c>
      <c r="V88">
        <f t="shared" si="1"/>
        <v>13</v>
      </c>
    </row>
    <row r="89" spans="2:22" x14ac:dyDescent="0.2">
      <c r="B89" s="19">
        <v>74</v>
      </c>
      <c r="C89" s="12"/>
      <c r="D89" s="12"/>
      <c r="E89" s="12"/>
      <c r="F89" s="12"/>
      <c r="G89" s="12"/>
      <c r="H89" s="51"/>
      <c r="I89" s="12"/>
      <c r="J89" s="12"/>
      <c r="K89" s="12"/>
      <c r="L89" s="12"/>
      <c r="M89" s="12"/>
      <c r="N89" s="13"/>
      <c r="O89" s="12"/>
      <c r="P89" s="12"/>
      <c r="Q89" s="12"/>
      <c r="R89" s="12"/>
      <c r="S89" s="27"/>
      <c r="U89">
        <v>13</v>
      </c>
      <c r="V89">
        <f t="shared" si="1"/>
        <v>13</v>
      </c>
    </row>
    <row r="90" spans="2:22" x14ac:dyDescent="0.2">
      <c r="B90" s="19">
        <v>75</v>
      </c>
      <c r="C90" s="12"/>
      <c r="D90" s="12"/>
      <c r="E90" s="12"/>
      <c r="F90" s="12"/>
      <c r="G90" s="12"/>
      <c r="H90" s="51"/>
      <c r="I90" s="12"/>
      <c r="J90" s="12"/>
      <c r="K90" s="12"/>
      <c r="L90" s="12"/>
      <c r="M90" s="12"/>
      <c r="N90" s="13"/>
      <c r="O90" s="12"/>
      <c r="P90" s="12"/>
      <c r="Q90" s="12"/>
      <c r="R90" s="12"/>
      <c r="S90" s="27"/>
      <c r="U90">
        <v>13</v>
      </c>
      <c r="V90">
        <f t="shared" si="1"/>
        <v>13</v>
      </c>
    </row>
    <row r="91" spans="2:22" x14ac:dyDescent="0.2">
      <c r="B91" s="19">
        <v>76</v>
      </c>
      <c r="C91" s="12"/>
      <c r="D91" s="12"/>
      <c r="E91" s="12"/>
      <c r="F91" s="12"/>
      <c r="G91" s="12"/>
      <c r="H91" s="51"/>
      <c r="I91" s="12"/>
      <c r="J91" s="12"/>
      <c r="K91" s="12"/>
      <c r="L91" s="12"/>
      <c r="M91" s="12"/>
      <c r="N91" s="13"/>
      <c r="O91" s="12"/>
      <c r="P91" s="12"/>
      <c r="Q91" s="12"/>
      <c r="R91" s="12"/>
      <c r="S91" s="27"/>
      <c r="U91">
        <v>13</v>
      </c>
      <c r="V91">
        <f t="shared" si="1"/>
        <v>13</v>
      </c>
    </row>
    <row r="92" spans="2:22" x14ac:dyDescent="0.2">
      <c r="B92" s="19">
        <v>77</v>
      </c>
      <c r="C92" s="12"/>
      <c r="D92" s="12"/>
      <c r="E92" s="12"/>
      <c r="F92" s="12"/>
      <c r="G92" s="12"/>
      <c r="H92" s="51"/>
      <c r="I92" s="12"/>
      <c r="J92" s="12"/>
      <c r="K92" s="12"/>
      <c r="L92" s="12"/>
      <c r="M92" s="12"/>
      <c r="N92" s="13"/>
      <c r="O92" s="12"/>
      <c r="P92" s="12"/>
      <c r="Q92" s="12"/>
      <c r="R92" s="12"/>
      <c r="S92" s="27"/>
      <c r="U92">
        <v>13</v>
      </c>
      <c r="V92">
        <f t="shared" si="1"/>
        <v>13</v>
      </c>
    </row>
    <row r="93" spans="2:22" x14ac:dyDescent="0.2">
      <c r="B93" s="19">
        <v>78</v>
      </c>
      <c r="C93" s="12"/>
      <c r="D93" s="12"/>
      <c r="E93" s="12"/>
      <c r="F93" s="12"/>
      <c r="G93" s="12"/>
      <c r="H93" s="51"/>
      <c r="I93" s="12"/>
      <c r="J93" s="12"/>
      <c r="K93" s="12"/>
      <c r="L93" s="12"/>
      <c r="M93" s="12"/>
      <c r="N93" s="13"/>
      <c r="O93" s="12"/>
      <c r="P93" s="12"/>
      <c r="Q93" s="12"/>
      <c r="R93" s="12"/>
      <c r="S93" s="27"/>
      <c r="U93">
        <v>13</v>
      </c>
      <c r="V93">
        <f t="shared" si="1"/>
        <v>13</v>
      </c>
    </row>
    <row r="94" spans="2:22" x14ac:dyDescent="0.2">
      <c r="B94" s="19">
        <v>79</v>
      </c>
      <c r="C94" s="12"/>
      <c r="D94" s="12"/>
      <c r="E94" s="12"/>
      <c r="F94" s="12"/>
      <c r="G94" s="12"/>
      <c r="H94" s="51"/>
      <c r="I94" s="12"/>
      <c r="J94" s="12"/>
      <c r="K94" s="12"/>
      <c r="L94" s="12"/>
      <c r="M94" s="12"/>
      <c r="N94" s="13"/>
      <c r="O94" s="12"/>
      <c r="P94" s="12"/>
      <c r="Q94" s="12"/>
      <c r="R94" s="12"/>
      <c r="S94" s="27"/>
      <c r="U94">
        <v>13</v>
      </c>
      <c r="V94">
        <f t="shared" si="1"/>
        <v>13</v>
      </c>
    </row>
    <row r="95" spans="2:22" x14ac:dyDescent="0.2">
      <c r="B95" s="19">
        <v>80</v>
      </c>
      <c r="C95" s="12"/>
      <c r="D95" s="12"/>
      <c r="E95" s="12"/>
      <c r="F95" s="12"/>
      <c r="G95" s="12"/>
      <c r="H95" s="51"/>
      <c r="I95" s="12"/>
      <c r="J95" s="12"/>
      <c r="K95" s="12"/>
      <c r="L95" s="12"/>
      <c r="M95" s="12"/>
      <c r="N95" s="13"/>
      <c r="O95" s="12"/>
      <c r="P95" s="12"/>
      <c r="Q95" s="12"/>
      <c r="R95" s="12"/>
      <c r="S95" s="27"/>
      <c r="U95">
        <v>13</v>
      </c>
      <c r="V95">
        <f t="shared" si="1"/>
        <v>13</v>
      </c>
    </row>
    <row r="96" spans="2:22" x14ac:dyDescent="0.2">
      <c r="B96" s="19">
        <v>81</v>
      </c>
      <c r="C96" s="12"/>
      <c r="D96" s="12"/>
      <c r="E96" s="12"/>
      <c r="F96" s="12"/>
      <c r="G96" s="12"/>
      <c r="H96" s="51"/>
      <c r="I96" s="12"/>
      <c r="J96" s="12"/>
      <c r="K96" s="12"/>
      <c r="L96" s="12"/>
      <c r="M96" s="12"/>
      <c r="N96" s="13"/>
      <c r="O96" s="12"/>
      <c r="P96" s="12"/>
      <c r="Q96" s="12"/>
      <c r="R96" s="12"/>
      <c r="S96" s="27"/>
      <c r="U96">
        <v>13</v>
      </c>
      <c r="V96">
        <f t="shared" si="1"/>
        <v>13</v>
      </c>
    </row>
    <row r="97" spans="2:22" x14ac:dyDescent="0.2">
      <c r="B97" s="19">
        <v>82</v>
      </c>
      <c r="C97" s="12"/>
      <c r="D97" s="12"/>
      <c r="E97" s="12"/>
      <c r="F97" s="12"/>
      <c r="G97" s="12"/>
      <c r="H97" s="51"/>
      <c r="I97" s="12"/>
      <c r="J97" s="12"/>
      <c r="K97" s="12"/>
      <c r="L97" s="12"/>
      <c r="M97" s="12"/>
      <c r="N97" s="13"/>
      <c r="O97" s="12"/>
      <c r="P97" s="12"/>
      <c r="Q97" s="12"/>
      <c r="R97" s="12"/>
      <c r="S97" s="27"/>
      <c r="U97">
        <v>13</v>
      </c>
      <c r="V97">
        <f t="shared" si="1"/>
        <v>13</v>
      </c>
    </row>
    <row r="98" spans="2:22" x14ac:dyDescent="0.2">
      <c r="B98" s="19">
        <v>83</v>
      </c>
      <c r="C98" s="12"/>
      <c r="D98" s="12"/>
      <c r="E98" s="12"/>
      <c r="F98" s="12"/>
      <c r="G98" s="12"/>
      <c r="H98" s="51"/>
      <c r="I98" s="12"/>
      <c r="J98" s="12"/>
      <c r="K98" s="12"/>
      <c r="L98" s="12"/>
      <c r="M98" s="12"/>
      <c r="N98" s="13"/>
      <c r="O98" s="12"/>
      <c r="P98" s="12"/>
      <c r="Q98" s="12"/>
      <c r="R98" s="12"/>
      <c r="S98" s="27"/>
      <c r="U98">
        <v>13</v>
      </c>
      <c r="V98">
        <f t="shared" si="1"/>
        <v>13</v>
      </c>
    </row>
    <row r="99" spans="2:22" x14ac:dyDescent="0.2">
      <c r="B99" s="19">
        <v>84</v>
      </c>
      <c r="C99" s="12"/>
      <c r="D99" s="12"/>
      <c r="E99" s="12"/>
      <c r="F99" s="12"/>
      <c r="G99" s="12"/>
      <c r="H99" s="51"/>
      <c r="I99" s="12"/>
      <c r="J99" s="12"/>
      <c r="K99" s="12"/>
      <c r="L99" s="12"/>
      <c r="M99" s="12"/>
      <c r="N99" s="13"/>
      <c r="O99" s="12"/>
      <c r="P99" s="12"/>
      <c r="Q99" s="12"/>
      <c r="R99" s="12"/>
      <c r="S99" s="27"/>
      <c r="U99">
        <v>13</v>
      </c>
      <c r="V99">
        <f t="shared" si="1"/>
        <v>13</v>
      </c>
    </row>
    <row r="100" spans="2:22" x14ac:dyDescent="0.2">
      <c r="B100" s="19">
        <v>85</v>
      </c>
      <c r="C100" s="12"/>
      <c r="D100" s="12"/>
      <c r="E100" s="12"/>
      <c r="F100" s="12"/>
      <c r="G100" s="12"/>
      <c r="H100" s="51"/>
      <c r="I100" s="12"/>
      <c r="J100" s="12"/>
      <c r="K100" s="12"/>
      <c r="L100" s="12"/>
      <c r="M100" s="12"/>
      <c r="N100" s="13"/>
      <c r="O100" s="12"/>
      <c r="P100" s="12"/>
      <c r="Q100" s="12"/>
      <c r="R100" s="12"/>
      <c r="S100" s="27"/>
      <c r="U100">
        <v>13</v>
      </c>
      <c r="V100">
        <f t="shared" si="1"/>
        <v>13</v>
      </c>
    </row>
    <row r="101" spans="2:22" x14ac:dyDescent="0.2">
      <c r="B101" s="19">
        <v>86</v>
      </c>
      <c r="C101" s="12"/>
      <c r="D101" s="12"/>
      <c r="E101" s="12"/>
      <c r="F101" s="12"/>
      <c r="G101" s="12"/>
      <c r="H101" s="51"/>
      <c r="I101" s="12"/>
      <c r="J101" s="12"/>
      <c r="K101" s="12"/>
      <c r="L101" s="12"/>
      <c r="M101" s="12"/>
      <c r="N101" s="13"/>
      <c r="O101" s="12"/>
      <c r="P101" s="12"/>
      <c r="Q101" s="12"/>
      <c r="R101" s="12"/>
      <c r="S101" s="27"/>
      <c r="U101">
        <v>13</v>
      </c>
      <c r="V101">
        <f t="shared" si="1"/>
        <v>13</v>
      </c>
    </row>
    <row r="102" spans="2:22" x14ac:dyDescent="0.2">
      <c r="B102" s="19">
        <v>87</v>
      </c>
      <c r="C102" s="12"/>
      <c r="D102" s="12"/>
      <c r="E102" s="12"/>
      <c r="F102" s="12"/>
      <c r="G102" s="12"/>
      <c r="H102" s="51"/>
      <c r="I102" s="12"/>
      <c r="J102" s="12"/>
      <c r="K102" s="12"/>
      <c r="L102" s="12"/>
      <c r="M102" s="12"/>
      <c r="N102" s="13"/>
      <c r="O102" s="12"/>
      <c r="P102" s="12"/>
      <c r="Q102" s="12"/>
      <c r="R102" s="12"/>
      <c r="S102" s="27"/>
      <c r="U102">
        <v>13</v>
      </c>
      <c r="V102">
        <f t="shared" si="1"/>
        <v>13</v>
      </c>
    </row>
    <row r="103" spans="2:22" x14ac:dyDescent="0.2">
      <c r="B103" s="19">
        <v>88</v>
      </c>
      <c r="C103" s="12"/>
      <c r="D103" s="12"/>
      <c r="E103" s="12"/>
      <c r="F103" s="12"/>
      <c r="G103" s="12"/>
      <c r="H103" s="51"/>
      <c r="I103" s="12"/>
      <c r="J103" s="12"/>
      <c r="K103" s="12"/>
      <c r="L103" s="12"/>
      <c r="M103" s="12"/>
      <c r="N103" s="13"/>
      <c r="O103" s="12"/>
      <c r="P103" s="12"/>
      <c r="Q103" s="12"/>
      <c r="R103" s="12"/>
      <c r="S103" s="27"/>
      <c r="U103">
        <v>13</v>
      </c>
      <c r="V103">
        <f t="shared" si="1"/>
        <v>13</v>
      </c>
    </row>
    <row r="104" spans="2:22" x14ac:dyDescent="0.2">
      <c r="B104" s="19">
        <v>89</v>
      </c>
      <c r="C104" s="12"/>
      <c r="D104" s="12"/>
      <c r="E104" s="12"/>
      <c r="F104" s="12"/>
      <c r="G104" s="12"/>
      <c r="H104" s="51"/>
      <c r="I104" s="12"/>
      <c r="J104" s="12"/>
      <c r="K104" s="12"/>
      <c r="L104" s="12"/>
      <c r="M104" s="12"/>
      <c r="N104" s="13"/>
      <c r="O104" s="12"/>
      <c r="P104" s="12"/>
      <c r="Q104" s="12"/>
      <c r="R104" s="12"/>
      <c r="S104" s="27"/>
      <c r="U104">
        <v>13</v>
      </c>
      <c r="V104">
        <f t="shared" si="1"/>
        <v>13</v>
      </c>
    </row>
    <row r="105" spans="2:22" x14ac:dyDescent="0.2">
      <c r="B105" s="19">
        <v>90</v>
      </c>
      <c r="C105" s="12"/>
      <c r="D105" s="12"/>
      <c r="E105" s="12"/>
      <c r="F105" s="12"/>
      <c r="G105" s="12"/>
      <c r="H105" s="51"/>
      <c r="I105" s="12"/>
      <c r="J105" s="12"/>
      <c r="K105" s="12"/>
      <c r="L105" s="12"/>
      <c r="M105" s="12"/>
      <c r="N105" s="13"/>
      <c r="O105" s="12"/>
      <c r="P105" s="12"/>
      <c r="Q105" s="12"/>
      <c r="R105" s="12"/>
      <c r="S105" s="27"/>
      <c r="U105">
        <v>13</v>
      </c>
      <c r="V105">
        <f t="shared" si="1"/>
        <v>13</v>
      </c>
    </row>
    <row r="106" spans="2:22" x14ac:dyDescent="0.2">
      <c r="B106" s="19">
        <v>91</v>
      </c>
      <c r="C106" s="12"/>
      <c r="D106" s="12"/>
      <c r="E106" s="12"/>
      <c r="F106" s="12"/>
      <c r="G106" s="12"/>
      <c r="H106" s="51"/>
      <c r="I106" s="12"/>
      <c r="J106" s="12"/>
      <c r="K106" s="12"/>
      <c r="L106" s="12"/>
      <c r="M106" s="12"/>
      <c r="N106" s="13"/>
      <c r="O106" s="12"/>
      <c r="P106" s="12"/>
      <c r="Q106" s="12"/>
      <c r="R106" s="12"/>
      <c r="S106" s="27"/>
      <c r="U106">
        <v>13</v>
      </c>
      <c r="V106">
        <f t="shared" si="1"/>
        <v>13</v>
      </c>
    </row>
    <row r="107" spans="2:22" x14ac:dyDescent="0.2">
      <c r="B107" s="19">
        <v>92</v>
      </c>
      <c r="C107" s="12"/>
      <c r="D107" s="12"/>
      <c r="E107" s="12"/>
      <c r="F107" s="12"/>
      <c r="G107" s="12"/>
      <c r="H107" s="51"/>
      <c r="I107" s="12"/>
      <c r="J107" s="12"/>
      <c r="K107" s="12"/>
      <c r="L107" s="12"/>
      <c r="M107" s="12"/>
      <c r="N107" s="13"/>
      <c r="O107" s="12"/>
      <c r="P107" s="12"/>
      <c r="Q107" s="12"/>
      <c r="R107" s="12"/>
      <c r="S107" s="27"/>
      <c r="U107">
        <v>13</v>
      </c>
      <c r="V107">
        <f t="shared" si="1"/>
        <v>13</v>
      </c>
    </row>
    <row r="108" spans="2:22" x14ac:dyDescent="0.2">
      <c r="B108" s="19">
        <v>93</v>
      </c>
      <c r="C108" s="12"/>
      <c r="D108" s="12"/>
      <c r="E108" s="12"/>
      <c r="F108" s="12"/>
      <c r="G108" s="12"/>
      <c r="H108" s="51"/>
      <c r="I108" s="12"/>
      <c r="J108" s="12"/>
      <c r="K108" s="12"/>
      <c r="L108" s="12"/>
      <c r="M108" s="12"/>
      <c r="N108" s="13"/>
      <c r="O108" s="12"/>
      <c r="P108" s="12"/>
      <c r="Q108" s="12"/>
      <c r="R108" s="12"/>
      <c r="S108" s="27"/>
      <c r="U108">
        <v>13</v>
      </c>
      <c r="V108">
        <f t="shared" si="1"/>
        <v>13</v>
      </c>
    </row>
    <row r="109" spans="2:22" x14ac:dyDescent="0.2">
      <c r="B109" s="19">
        <v>94</v>
      </c>
      <c r="C109" s="12"/>
      <c r="D109" s="12"/>
      <c r="E109" s="12"/>
      <c r="F109" s="12"/>
      <c r="G109" s="12"/>
      <c r="H109" s="51"/>
      <c r="I109" s="12"/>
      <c r="J109" s="12"/>
      <c r="K109" s="12"/>
      <c r="L109" s="12"/>
      <c r="M109" s="12"/>
      <c r="N109" s="13"/>
      <c r="O109" s="12"/>
      <c r="P109" s="12"/>
      <c r="Q109" s="12"/>
      <c r="R109" s="12"/>
      <c r="S109" s="27"/>
      <c r="U109">
        <v>13</v>
      </c>
      <c r="V109">
        <f t="shared" si="1"/>
        <v>13</v>
      </c>
    </row>
    <row r="110" spans="2:22" x14ac:dyDescent="0.2">
      <c r="B110" s="19">
        <v>95</v>
      </c>
      <c r="C110" s="12"/>
      <c r="D110" s="12"/>
      <c r="E110" s="12"/>
      <c r="F110" s="12"/>
      <c r="G110" s="12"/>
      <c r="H110" s="51"/>
      <c r="I110" s="12"/>
      <c r="J110" s="12"/>
      <c r="K110" s="12"/>
      <c r="L110" s="12"/>
      <c r="M110" s="12"/>
      <c r="N110" s="13"/>
      <c r="O110" s="12"/>
      <c r="P110" s="12"/>
      <c r="Q110" s="12"/>
      <c r="R110" s="12"/>
      <c r="S110" s="27"/>
      <c r="U110">
        <v>13</v>
      </c>
      <c r="V110">
        <f t="shared" si="1"/>
        <v>13</v>
      </c>
    </row>
    <row r="111" spans="2:22" x14ac:dyDescent="0.2">
      <c r="B111" s="19">
        <v>96</v>
      </c>
      <c r="C111" s="12"/>
      <c r="D111" s="12"/>
      <c r="E111" s="12"/>
      <c r="F111" s="12"/>
      <c r="G111" s="12"/>
      <c r="H111" s="51"/>
      <c r="I111" s="12"/>
      <c r="J111" s="12"/>
      <c r="K111" s="12"/>
      <c r="L111" s="12"/>
      <c r="M111" s="12"/>
      <c r="N111" s="13"/>
      <c r="O111" s="12"/>
      <c r="P111" s="12"/>
      <c r="Q111" s="12"/>
      <c r="R111" s="12"/>
      <c r="S111" s="27"/>
      <c r="U111">
        <v>13</v>
      </c>
      <c r="V111">
        <f t="shared" si="1"/>
        <v>13</v>
      </c>
    </row>
    <row r="112" spans="2:22" x14ac:dyDescent="0.2">
      <c r="B112" s="19">
        <v>97</v>
      </c>
      <c r="C112" s="12"/>
      <c r="D112" s="12"/>
      <c r="E112" s="12"/>
      <c r="F112" s="12"/>
      <c r="G112" s="12"/>
      <c r="H112" s="51"/>
      <c r="I112" s="12"/>
      <c r="J112" s="12"/>
      <c r="K112" s="12"/>
      <c r="L112" s="12"/>
      <c r="M112" s="12"/>
      <c r="N112" s="13"/>
      <c r="O112" s="12"/>
      <c r="P112" s="12"/>
      <c r="Q112" s="12"/>
      <c r="R112" s="12"/>
      <c r="S112" s="27"/>
      <c r="U112">
        <v>13</v>
      </c>
      <c r="V112">
        <f t="shared" si="1"/>
        <v>13</v>
      </c>
    </row>
    <row r="113" spans="2:22" x14ac:dyDescent="0.2">
      <c r="B113" s="19">
        <v>98</v>
      </c>
      <c r="C113" s="12"/>
      <c r="D113" s="12"/>
      <c r="E113" s="12"/>
      <c r="F113" s="12"/>
      <c r="G113" s="12"/>
      <c r="H113" s="51"/>
      <c r="I113" s="12"/>
      <c r="J113" s="12"/>
      <c r="K113" s="12"/>
      <c r="L113" s="12"/>
      <c r="M113" s="12"/>
      <c r="N113" s="13"/>
      <c r="O113" s="12"/>
      <c r="P113" s="12"/>
      <c r="Q113" s="12"/>
      <c r="R113" s="12"/>
      <c r="S113" s="27"/>
      <c r="U113">
        <v>13</v>
      </c>
      <c r="V113">
        <f t="shared" si="1"/>
        <v>13</v>
      </c>
    </row>
    <row r="114" spans="2:22" x14ac:dyDescent="0.2">
      <c r="B114" s="19">
        <v>99</v>
      </c>
      <c r="C114" s="12"/>
      <c r="D114" s="12"/>
      <c r="E114" s="12"/>
      <c r="F114" s="12"/>
      <c r="G114" s="12"/>
      <c r="H114" s="33"/>
      <c r="I114" s="12"/>
      <c r="J114" s="12"/>
      <c r="K114" s="12"/>
      <c r="L114" s="12"/>
      <c r="M114" s="12"/>
      <c r="N114" s="13"/>
      <c r="O114" s="12"/>
      <c r="P114" s="12"/>
      <c r="Q114" s="12"/>
      <c r="R114" s="12"/>
      <c r="S114" s="27"/>
      <c r="U114">
        <v>13</v>
      </c>
      <c r="V114">
        <f t="shared" si="1"/>
        <v>13</v>
      </c>
    </row>
    <row r="115" spans="2:22" x14ac:dyDescent="0.2"/>
    <row r="116" spans="2:22" x14ac:dyDescent="0.2">
      <c r="D116" s="29" t="s">
        <v>84</v>
      </c>
    </row>
    <row r="117" spans="2:22" ht="14.25" hidden="1" customHeight="1" x14ac:dyDescent="0.2"/>
    <row r="118" spans="2:22" ht="14.25" hidden="1" customHeight="1" x14ac:dyDescent="0.2"/>
  </sheetData>
  <sheetProtection algorithmName="SHA-512" hashValue="iBMKNqEcw7jDQ3nRiBXO7P+F/xhd0iCE2JF0YMnwxD7LpC6gHOHuxp+KJDTIDWuQiiqJKBZPIXeIG1B/8cd3Mg==" saltValue="qLRBTKNKKbz13KBS6SgJpQ==" spinCount="100000" sheet="1" insertRows="0" selectLockedCells="1"/>
  <mergeCells count="6">
    <mergeCell ref="D3:M9"/>
    <mergeCell ref="G11:L12"/>
    <mergeCell ref="C14:D14"/>
    <mergeCell ref="E14:G14"/>
    <mergeCell ref="N11:S11"/>
    <mergeCell ref="L14:R14"/>
  </mergeCells>
  <conditionalFormatting sqref="G11:L12">
    <cfRule type="containsText" dxfId="3" priority="2" operator="containsText" text="*">
      <formula>NOT(ISERROR(SEARCH("*",G11)))</formula>
    </cfRule>
  </conditionalFormatting>
  <conditionalFormatting sqref="C16:E114 G16:I114">
    <cfRule type="expression" dxfId="2" priority="32">
      <formula>AND(C16="",COUNTA($C16:$G16,$H16:$Q16)&gt;0)</formula>
    </cfRule>
  </conditionalFormatting>
  <conditionalFormatting sqref="N16:O114 Q16:R114">
    <cfRule type="expression" dxfId="1" priority="38">
      <formula>AND(N16="",COUNTA($C16:$G16,$H16:$P16)&gt;0)</formula>
    </cfRule>
  </conditionalFormatting>
  <conditionalFormatting sqref="K16:M114">
    <cfRule type="expression" dxfId="0" priority="40">
      <formula>AND(K16="",COUNTA($C16:$G16,$H16:$Q16)&gt;0)</formula>
    </cfRule>
  </conditionalFormatting>
  <dataValidations count="3">
    <dataValidation type="date" errorStyle="warning" allowBlank="1" showInputMessage="1" showErrorMessage="1" error="Please check this date entry." sqref="Q16:Q114" xr:uid="{00000000-0002-0000-0200-000000000000}">
      <formula1>N16+5113</formula1>
      <formula2>TODAY()</formula2>
    </dataValidation>
    <dataValidation type="date" errorStyle="warning" allowBlank="1" showInputMessage="1" showErrorMessage="1" error="Please check this date of birth. Your input has indicated the trainee is either under 14 or over 80 years old." sqref="N16:N114" xr:uid="{00000000-0002-0000-0200-000001000000}">
      <formula1>TODAY()-29220</formula1>
      <formula2>TODAY()-5113</formula2>
    </dataValidation>
    <dataValidation type="date" allowBlank="1" showInputMessage="1" showErrorMessage="1" sqref="E16:G114" xr:uid="{00000000-0002-0000-0200-000002000000}">
      <formula1>32874</formula1>
      <formula2>73415</formula2>
    </dataValidation>
  </dataValidations>
  <pageMargins left="0.25" right="0.25" top="0.75" bottom="0.75" header="0.3" footer="0.3"/>
  <pageSetup paperSize="9" scale="59" fitToHeight="0" orientation="landscape" r:id="rId1"/>
  <drawing r:id="rId2"/>
  <legacyDrawing r:id="rId3"/>
  <controls>
    <mc:AlternateContent xmlns:mc="http://schemas.openxmlformats.org/markup-compatibility/2006">
      <mc:Choice Requires="x14">
        <control shapeId="4196" r:id="rId4" name="CheckBox99">
          <controlPr autoLine="0" r:id="rId5">
            <anchor>
              <from>
                <xdr:col>9</xdr:col>
                <xdr:colOff>190500</xdr:colOff>
                <xdr:row>113</xdr:row>
                <xdr:rowOff>19050</xdr:rowOff>
              </from>
              <to>
                <xdr:col>9</xdr:col>
                <xdr:colOff>323850</xdr:colOff>
                <xdr:row>113</xdr:row>
                <xdr:rowOff>171450</xdr:rowOff>
              </to>
            </anchor>
          </controlPr>
        </control>
      </mc:Choice>
      <mc:Fallback>
        <control shapeId="4196" r:id="rId4" name="CheckBox99"/>
      </mc:Fallback>
    </mc:AlternateContent>
    <mc:AlternateContent xmlns:mc="http://schemas.openxmlformats.org/markup-compatibility/2006">
      <mc:Choice Requires="x14">
        <control shapeId="4195" r:id="rId6" name="CheckBox98">
          <controlPr autoLine="0" r:id="rId5">
            <anchor>
              <from>
                <xdr:col>9</xdr:col>
                <xdr:colOff>190500</xdr:colOff>
                <xdr:row>112</xdr:row>
                <xdr:rowOff>28575</xdr:rowOff>
              </from>
              <to>
                <xdr:col>9</xdr:col>
                <xdr:colOff>323850</xdr:colOff>
                <xdr:row>113</xdr:row>
                <xdr:rowOff>0</xdr:rowOff>
              </to>
            </anchor>
          </controlPr>
        </control>
      </mc:Choice>
      <mc:Fallback>
        <control shapeId="4195" r:id="rId6" name="CheckBox98"/>
      </mc:Fallback>
    </mc:AlternateContent>
    <mc:AlternateContent xmlns:mc="http://schemas.openxmlformats.org/markup-compatibility/2006">
      <mc:Choice Requires="x14">
        <control shapeId="4194" r:id="rId7" name="CheckBox97">
          <controlPr autoLine="0" r:id="rId5">
            <anchor>
              <from>
                <xdr:col>9</xdr:col>
                <xdr:colOff>190500</xdr:colOff>
                <xdr:row>111</xdr:row>
                <xdr:rowOff>28575</xdr:rowOff>
              </from>
              <to>
                <xdr:col>9</xdr:col>
                <xdr:colOff>323850</xdr:colOff>
                <xdr:row>112</xdr:row>
                <xdr:rowOff>0</xdr:rowOff>
              </to>
            </anchor>
          </controlPr>
        </control>
      </mc:Choice>
      <mc:Fallback>
        <control shapeId="4194" r:id="rId7" name="CheckBox97"/>
      </mc:Fallback>
    </mc:AlternateContent>
    <mc:AlternateContent xmlns:mc="http://schemas.openxmlformats.org/markup-compatibility/2006">
      <mc:Choice Requires="x14">
        <control shapeId="4193" r:id="rId8" name="CheckBox96">
          <controlPr autoLine="0" r:id="rId5">
            <anchor>
              <from>
                <xdr:col>9</xdr:col>
                <xdr:colOff>190500</xdr:colOff>
                <xdr:row>110</xdr:row>
                <xdr:rowOff>28575</xdr:rowOff>
              </from>
              <to>
                <xdr:col>9</xdr:col>
                <xdr:colOff>323850</xdr:colOff>
                <xdr:row>111</xdr:row>
                <xdr:rowOff>0</xdr:rowOff>
              </to>
            </anchor>
          </controlPr>
        </control>
      </mc:Choice>
      <mc:Fallback>
        <control shapeId="4193" r:id="rId8" name="CheckBox96"/>
      </mc:Fallback>
    </mc:AlternateContent>
    <mc:AlternateContent xmlns:mc="http://schemas.openxmlformats.org/markup-compatibility/2006">
      <mc:Choice Requires="x14">
        <control shapeId="4192" r:id="rId9" name="CheckBox95">
          <controlPr autoLine="0" r:id="rId5">
            <anchor>
              <from>
                <xdr:col>9</xdr:col>
                <xdr:colOff>190500</xdr:colOff>
                <xdr:row>109</xdr:row>
                <xdr:rowOff>28575</xdr:rowOff>
              </from>
              <to>
                <xdr:col>9</xdr:col>
                <xdr:colOff>323850</xdr:colOff>
                <xdr:row>110</xdr:row>
                <xdr:rowOff>0</xdr:rowOff>
              </to>
            </anchor>
          </controlPr>
        </control>
      </mc:Choice>
      <mc:Fallback>
        <control shapeId="4192" r:id="rId9" name="CheckBox95"/>
      </mc:Fallback>
    </mc:AlternateContent>
    <mc:AlternateContent xmlns:mc="http://schemas.openxmlformats.org/markup-compatibility/2006">
      <mc:Choice Requires="x14">
        <control shapeId="4191" r:id="rId10" name="CheckBox94">
          <controlPr autoLine="0" r:id="rId5">
            <anchor>
              <from>
                <xdr:col>9</xdr:col>
                <xdr:colOff>190500</xdr:colOff>
                <xdr:row>108</xdr:row>
                <xdr:rowOff>28575</xdr:rowOff>
              </from>
              <to>
                <xdr:col>9</xdr:col>
                <xdr:colOff>323850</xdr:colOff>
                <xdr:row>109</xdr:row>
                <xdr:rowOff>0</xdr:rowOff>
              </to>
            </anchor>
          </controlPr>
        </control>
      </mc:Choice>
      <mc:Fallback>
        <control shapeId="4191" r:id="rId10" name="CheckBox94"/>
      </mc:Fallback>
    </mc:AlternateContent>
    <mc:AlternateContent xmlns:mc="http://schemas.openxmlformats.org/markup-compatibility/2006">
      <mc:Choice Requires="x14">
        <control shapeId="4190" r:id="rId11" name="CheckBox93">
          <controlPr autoLine="0" r:id="rId5">
            <anchor>
              <from>
                <xdr:col>9</xdr:col>
                <xdr:colOff>190500</xdr:colOff>
                <xdr:row>107</xdr:row>
                <xdr:rowOff>28575</xdr:rowOff>
              </from>
              <to>
                <xdr:col>9</xdr:col>
                <xdr:colOff>323850</xdr:colOff>
                <xdr:row>108</xdr:row>
                <xdr:rowOff>0</xdr:rowOff>
              </to>
            </anchor>
          </controlPr>
        </control>
      </mc:Choice>
      <mc:Fallback>
        <control shapeId="4190" r:id="rId11" name="CheckBox93"/>
      </mc:Fallback>
    </mc:AlternateContent>
    <mc:AlternateContent xmlns:mc="http://schemas.openxmlformats.org/markup-compatibility/2006">
      <mc:Choice Requires="x14">
        <control shapeId="4189" r:id="rId12" name="CheckBox92">
          <controlPr autoLine="0" r:id="rId5">
            <anchor>
              <from>
                <xdr:col>9</xdr:col>
                <xdr:colOff>190500</xdr:colOff>
                <xdr:row>106</xdr:row>
                <xdr:rowOff>28575</xdr:rowOff>
              </from>
              <to>
                <xdr:col>9</xdr:col>
                <xdr:colOff>323850</xdr:colOff>
                <xdr:row>107</xdr:row>
                <xdr:rowOff>0</xdr:rowOff>
              </to>
            </anchor>
          </controlPr>
        </control>
      </mc:Choice>
      <mc:Fallback>
        <control shapeId="4189" r:id="rId12" name="CheckBox92"/>
      </mc:Fallback>
    </mc:AlternateContent>
    <mc:AlternateContent xmlns:mc="http://schemas.openxmlformats.org/markup-compatibility/2006">
      <mc:Choice Requires="x14">
        <control shapeId="4188" r:id="rId13" name="CheckBox91">
          <controlPr autoLine="0" r:id="rId5">
            <anchor>
              <from>
                <xdr:col>9</xdr:col>
                <xdr:colOff>180975</xdr:colOff>
                <xdr:row>105</xdr:row>
                <xdr:rowOff>28575</xdr:rowOff>
              </from>
              <to>
                <xdr:col>9</xdr:col>
                <xdr:colOff>314325</xdr:colOff>
                <xdr:row>106</xdr:row>
                <xdr:rowOff>0</xdr:rowOff>
              </to>
            </anchor>
          </controlPr>
        </control>
      </mc:Choice>
      <mc:Fallback>
        <control shapeId="4188" r:id="rId13" name="CheckBox91"/>
      </mc:Fallback>
    </mc:AlternateContent>
    <mc:AlternateContent xmlns:mc="http://schemas.openxmlformats.org/markup-compatibility/2006">
      <mc:Choice Requires="x14">
        <control shapeId="4187" r:id="rId14" name="CheckBox90">
          <controlPr autoLine="0" r:id="rId5">
            <anchor>
              <from>
                <xdr:col>9</xdr:col>
                <xdr:colOff>190500</xdr:colOff>
                <xdr:row>104</xdr:row>
                <xdr:rowOff>28575</xdr:rowOff>
              </from>
              <to>
                <xdr:col>9</xdr:col>
                <xdr:colOff>323850</xdr:colOff>
                <xdr:row>105</xdr:row>
                <xdr:rowOff>0</xdr:rowOff>
              </to>
            </anchor>
          </controlPr>
        </control>
      </mc:Choice>
      <mc:Fallback>
        <control shapeId="4187" r:id="rId14" name="CheckBox90"/>
      </mc:Fallback>
    </mc:AlternateContent>
    <mc:AlternateContent xmlns:mc="http://schemas.openxmlformats.org/markup-compatibility/2006">
      <mc:Choice Requires="x14">
        <control shapeId="4186" r:id="rId15" name="CheckBox89">
          <controlPr autoLine="0" r:id="rId5">
            <anchor>
              <from>
                <xdr:col>9</xdr:col>
                <xdr:colOff>190500</xdr:colOff>
                <xdr:row>103</xdr:row>
                <xdr:rowOff>28575</xdr:rowOff>
              </from>
              <to>
                <xdr:col>9</xdr:col>
                <xdr:colOff>323850</xdr:colOff>
                <xdr:row>104</xdr:row>
                <xdr:rowOff>0</xdr:rowOff>
              </to>
            </anchor>
          </controlPr>
        </control>
      </mc:Choice>
      <mc:Fallback>
        <control shapeId="4186" r:id="rId15" name="CheckBox89"/>
      </mc:Fallback>
    </mc:AlternateContent>
    <mc:AlternateContent xmlns:mc="http://schemas.openxmlformats.org/markup-compatibility/2006">
      <mc:Choice Requires="x14">
        <control shapeId="4185" r:id="rId16" name="CheckBox88">
          <controlPr autoLine="0" r:id="rId5">
            <anchor>
              <from>
                <xdr:col>9</xdr:col>
                <xdr:colOff>190500</xdr:colOff>
                <xdr:row>102</xdr:row>
                <xdr:rowOff>28575</xdr:rowOff>
              </from>
              <to>
                <xdr:col>9</xdr:col>
                <xdr:colOff>323850</xdr:colOff>
                <xdr:row>103</xdr:row>
                <xdr:rowOff>0</xdr:rowOff>
              </to>
            </anchor>
          </controlPr>
        </control>
      </mc:Choice>
      <mc:Fallback>
        <control shapeId="4185" r:id="rId16" name="CheckBox88"/>
      </mc:Fallback>
    </mc:AlternateContent>
    <mc:AlternateContent xmlns:mc="http://schemas.openxmlformats.org/markup-compatibility/2006">
      <mc:Choice Requires="x14">
        <control shapeId="4184" r:id="rId17" name="CheckBox87">
          <controlPr autoLine="0" r:id="rId5">
            <anchor>
              <from>
                <xdr:col>9</xdr:col>
                <xdr:colOff>190500</xdr:colOff>
                <xdr:row>101</xdr:row>
                <xdr:rowOff>28575</xdr:rowOff>
              </from>
              <to>
                <xdr:col>9</xdr:col>
                <xdr:colOff>323850</xdr:colOff>
                <xdr:row>102</xdr:row>
                <xdr:rowOff>0</xdr:rowOff>
              </to>
            </anchor>
          </controlPr>
        </control>
      </mc:Choice>
      <mc:Fallback>
        <control shapeId="4184" r:id="rId17" name="CheckBox87"/>
      </mc:Fallback>
    </mc:AlternateContent>
    <mc:AlternateContent xmlns:mc="http://schemas.openxmlformats.org/markup-compatibility/2006">
      <mc:Choice Requires="x14">
        <control shapeId="4183" r:id="rId18" name="CheckBox86">
          <controlPr autoLine="0" r:id="rId5">
            <anchor>
              <from>
                <xdr:col>9</xdr:col>
                <xdr:colOff>190500</xdr:colOff>
                <xdr:row>100</xdr:row>
                <xdr:rowOff>28575</xdr:rowOff>
              </from>
              <to>
                <xdr:col>9</xdr:col>
                <xdr:colOff>323850</xdr:colOff>
                <xdr:row>101</xdr:row>
                <xdr:rowOff>0</xdr:rowOff>
              </to>
            </anchor>
          </controlPr>
        </control>
      </mc:Choice>
      <mc:Fallback>
        <control shapeId="4183" r:id="rId18" name="CheckBox86"/>
      </mc:Fallback>
    </mc:AlternateContent>
    <mc:AlternateContent xmlns:mc="http://schemas.openxmlformats.org/markup-compatibility/2006">
      <mc:Choice Requires="x14">
        <control shapeId="4182" r:id="rId19" name="CheckBox85">
          <controlPr autoLine="0" r:id="rId5">
            <anchor>
              <from>
                <xdr:col>9</xdr:col>
                <xdr:colOff>190500</xdr:colOff>
                <xdr:row>99</xdr:row>
                <xdr:rowOff>28575</xdr:rowOff>
              </from>
              <to>
                <xdr:col>9</xdr:col>
                <xdr:colOff>323850</xdr:colOff>
                <xdr:row>100</xdr:row>
                <xdr:rowOff>0</xdr:rowOff>
              </to>
            </anchor>
          </controlPr>
        </control>
      </mc:Choice>
      <mc:Fallback>
        <control shapeId="4182" r:id="rId19" name="CheckBox85"/>
      </mc:Fallback>
    </mc:AlternateContent>
    <mc:AlternateContent xmlns:mc="http://schemas.openxmlformats.org/markup-compatibility/2006">
      <mc:Choice Requires="x14">
        <control shapeId="4181" r:id="rId20" name="CheckBox84">
          <controlPr autoLine="0" r:id="rId5">
            <anchor>
              <from>
                <xdr:col>9</xdr:col>
                <xdr:colOff>190500</xdr:colOff>
                <xdr:row>98</xdr:row>
                <xdr:rowOff>19050</xdr:rowOff>
              </from>
              <to>
                <xdr:col>9</xdr:col>
                <xdr:colOff>323850</xdr:colOff>
                <xdr:row>98</xdr:row>
                <xdr:rowOff>171450</xdr:rowOff>
              </to>
            </anchor>
          </controlPr>
        </control>
      </mc:Choice>
      <mc:Fallback>
        <control shapeId="4181" r:id="rId20" name="CheckBox84"/>
      </mc:Fallback>
    </mc:AlternateContent>
    <mc:AlternateContent xmlns:mc="http://schemas.openxmlformats.org/markup-compatibility/2006">
      <mc:Choice Requires="x14">
        <control shapeId="4180" r:id="rId21" name="CheckBox83">
          <controlPr autoLine="0" r:id="rId5">
            <anchor>
              <from>
                <xdr:col>9</xdr:col>
                <xdr:colOff>190500</xdr:colOff>
                <xdr:row>97</xdr:row>
                <xdr:rowOff>19050</xdr:rowOff>
              </from>
              <to>
                <xdr:col>9</xdr:col>
                <xdr:colOff>323850</xdr:colOff>
                <xdr:row>97</xdr:row>
                <xdr:rowOff>171450</xdr:rowOff>
              </to>
            </anchor>
          </controlPr>
        </control>
      </mc:Choice>
      <mc:Fallback>
        <control shapeId="4180" r:id="rId21" name="CheckBox83"/>
      </mc:Fallback>
    </mc:AlternateContent>
    <mc:AlternateContent xmlns:mc="http://schemas.openxmlformats.org/markup-compatibility/2006">
      <mc:Choice Requires="x14">
        <control shapeId="4179" r:id="rId22" name="CheckBox82">
          <controlPr autoLine="0" r:id="rId5">
            <anchor>
              <from>
                <xdr:col>9</xdr:col>
                <xdr:colOff>190500</xdr:colOff>
                <xdr:row>96</xdr:row>
                <xdr:rowOff>19050</xdr:rowOff>
              </from>
              <to>
                <xdr:col>9</xdr:col>
                <xdr:colOff>323850</xdr:colOff>
                <xdr:row>96</xdr:row>
                <xdr:rowOff>171450</xdr:rowOff>
              </to>
            </anchor>
          </controlPr>
        </control>
      </mc:Choice>
      <mc:Fallback>
        <control shapeId="4179" r:id="rId22" name="CheckBox82"/>
      </mc:Fallback>
    </mc:AlternateContent>
    <mc:AlternateContent xmlns:mc="http://schemas.openxmlformats.org/markup-compatibility/2006">
      <mc:Choice Requires="x14">
        <control shapeId="4178" r:id="rId23" name="CheckBox81">
          <controlPr autoLine="0" r:id="rId5">
            <anchor>
              <from>
                <xdr:col>9</xdr:col>
                <xdr:colOff>190500</xdr:colOff>
                <xdr:row>95</xdr:row>
                <xdr:rowOff>19050</xdr:rowOff>
              </from>
              <to>
                <xdr:col>9</xdr:col>
                <xdr:colOff>323850</xdr:colOff>
                <xdr:row>95</xdr:row>
                <xdr:rowOff>171450</xdr:rowOff>
              </to>
            </anchor>
          </controlPr>
        </control>
      </mc:Choice>
      <mc:Fallback>
        <control shapeId="4178" r:id="rId23" name="CheckBox81"/>
      </mc:Fallback>
    </mc:AlternateContent>
    <mc:AlternateContent xmlns:mc="http://schemas.openxmlformats.org/markup-compatibility/2006">
      <mc:Choice Requires="x14">
        <control shapeId="4177" r:id="rId24" name="CheckBox80">
          <controlPr autoLine="0" r:id="rId5">
            <anchor>
              <from>
                <xdr:col>9</xdr:col>
                <xdr:colOff>190500</xdr:colOff>
                <xdr:row>94</xdr:row>
                <xdr:rowOff>19050</xdr:rowOff>
              </from>
              <to>
                <xdr:col>9</xdr:col>
                <xdr:colOff>323850</xdr:colOff>
                <xdr:row>94</xdr:row>
                <xdr:rowOff>171450</xdr:rowOff>
              </to>
            </anchor>
          </controlPr>
        </control>
      </mc:Choice>
      <mc:Fallback>
        <control shapeId="4177" r:id="rId24" name="CheckBox80"/>
      </mc:Fallback>
    </mc:AlternateContent>
    <mc:AlternateContent xmlns:mc="http://schemas.openxmlformats.org/markup-compatibility/2006">
      <mc:Choice Requires="x14">
        <control shapeId="4176" r:id="rId25" name="CheckBox79">
          <controlPr autoLine="0" r:id="rId5">
            <anchor>
              <from>
                <xdr:col>9</xdr:col>
                <xdr:colOff>190500</xdr:colOff>
                <xdr:row>93</xdr:row>
                <xdr:rowOff>19050</xdr:rowOff>
              </from>
              <to>
                <xdr:col>9</xdr:col>
                <xdr:colOff>323850</xdr:colOff>
                <xdr:row>93</xdr:row>
                <xdr:rowOff>171450</xdr:rowOff>
              </to>
            </anchor>
          </controlPr>
        </control>
      </mc:Choice>
      <mc:Fallback>
        <control shapeId="4176" r:id="rId25" name="CheckBox79"/>
      </mc:Fallback>
    </mc:AlternateContent>
    <mc:AlternateContent xmlns:mc="http://schemas.openxmlformats.org/markup-compatibility/2006">
      <mc:Choice Requires="x14">
        <control shapeId="4175" r:id="rId26" name="CheckBox78">
          <controlPr autoLine="0" r:id="rId5">
            <anchor>
              <from>
                <xdr:col>9</xdr:col>
                <xdr:colOff>190500</xdr:colOff>
                <xdr:row>92</xdr:row>
                <xdr:rowOff>19050</xdr:rowOff>
              </from>
              <to>
                <xdr:col>9</xdr:col>
                <xdr:colOff>323850</xdr:colOff>
                <xdr:row>92</xdr:row>
                <xdr:rowOff>171450</xdr:rowOff>
              </to>
            </anchor>
          </controlPr>
        </control>
      </mc:Choice>
      <mc:Fallback>
        <control shapeId="4175" r:id="rId26" name="CheckBox78"/>
      </mc:Fallback>
    </mc:AlternateContent>
    <mc:AlternateContent xmlns:mc="http://schemas.openxmlformats.org/markup-compatibility/2006">
      <mc:Choice Requires="x14">
        <control shapeId="4174" r:id="rId27" name="CheckBox77">
          <controlPr autoLine="0" r:id="rId5">
            <anchor>
              <from>
                <xdr:col>9</xdr:col>
                <xdr:colOff>180975</xdr:colOff>
                <xdr:row>91</xdr:row>
                <xdr:rowOff>19050</xdr:rowOff>
              </from>
              <to>
                <xdr:col>9</xdr:col>
                <xdr:colOff>314325</xdr:colOff>
                <xdr:row>91</xdr:row>
                <xdr:rowOff>171450</xdr:rowOff>
              </to>
            </anchor>
          </controlPr>
        </control>
      </mc:Choice>
      <mc:Fallback>
        <control shapeId="4174" r:id="rId27" name="CheckBox77"/>
      </mc:Fallback>
    </mc:AlternateContent>
    <mc:AlternateContent xmlns:mc="http://schemas.openxmlformats.org/markup-compatibility/2006">
      <mc:Choice Requires="x14">
        <control shapeId="4173" r:id="rId28" name="CheckBox76">
          <controlPr autoLine="0" r:id="rId5">
            <anchor>
              <from>
                <xdr:col>9</xdr:col>
                <xdr:colOff>190500</xdr:colOff>
                <xdr:row>90</xdr:row>
                <xdr:rowOff>19050</xdr:rowOff>
              </from>
              <to>
                <xdr:col>9</xdr:col>
                <xdr:colOff>323850</xdr:colOff>
                <xdr:row>90</xdr:row>
                <xdr:rowOff>171450</xdr:rowOff>
              </to>
            </anchor>
          </controlPr>
        </control>
      </mc:Choice>
      <mc:Fallback>
        <control shapeId="4173" r:id="rId28" name="CheckBox76"/>
      </mc:Fallback>
    </mc:AlternateContent>
    <mc:AlternateContent xmlns:mc="http://schemas.openxmlformats.org/markup-compatibility/2006">
      <mc:Choice Requires="x14">
        <control shapeId="4172" r:id="rId29" name="CheckBox75">
          <controlPr autoLine="0" r:id="rId5">
            <anchor>
              <from>
                <xdr:col>9</xdr:col>
                <xdr:colOff>190500</xdr:colOff>
                <xdr:row>89</xdr:row>
                <xdr:rowOff>19050</xdr:rowOff>
              </from>
              <to>
                <xdr:col>9</xdr:col>
                <xdr:colOff>323850</xdr:colOff>
                <xdr:row>89</xdr:row>
                <xdr:rowOff>171450</xdr:rowOff>
              </to>
            </anchor>
          </controlPr>
        </control>
      </mc:Choice>
      <mc:Fallback>
        <control shapeId="4172" r:id="rId29" name="CheckBox75"/>
      </mc:Fallback>
    </mc:AlternateContent>
    <mc:AlternateContent xmlns:mc="http://schemas.openxmlformats.org/markup-compatibility/2006">
      <mc:Choice Requires="x14">
        <control shapeId="4171" r:id="rId30" name="CheckBox74">
          <controlPr autoLine="0" r:id="rId5">
            <anchor>
              <from>
                <xdr:col>9</xdr:col>
                <xdr:colOff>190500</xdr:colOff>
                <xdr:row>88</xdr:row>
                <xdr:rowOff>19050</xdr:rowOff>
              </from>
              <to>
                <xdr:col>9</xdr:col>
                <xdr:colOff>323850</xdr:colOff>
                <xdr:row>88</xdr:row>
                <xdr:rowOff>171450</xdr:rowOff>
              </to>
            </anchor>
          </controlPr>
        </control>
      </mc:Choice>
      <mc:Fallback>
        <control shapeId="4171" r:id="rId30" name="CheckBox74"/>
      </mc:Fallback>
    </mc:AlternateContent>
    <mc:AlternateContent xmlns:mc="http://schemas.openxmlformats.org/markup-compatibility/2006">
      <mc:Choice Requires="x14">
        <control shapeId="4170" r:id="rId31" name="CheckBox73">
          <controlPr autoLine="0" r:id="rId5">
            <anchor>
              <from>
                <xdr:col>9</xdr:col>
                <xdr:colOff>190500</xdr:colOff>
                <xdr:row>87</xdr:row>
                <xdr:rowOff>19050</xdr:rowOff>
              </from>
              <to>
                <xdr:col>9</xdr:col>
                <xdr:colOff>323850</xdr:colOff>
                <xdr:row>87</xdr:row>
                <xdr:rowOff>171450</xdr:rowOff>
              </to>
            </anchor>
          </controlPr>
        </control>
      </mc:Choice>
      <mc:Fallback>
        <control shapeId="4170" r:id="rId31" name="CheckBox73"/>
      </mc:Fallback>
    </mc:AlternateContent>
    <mc:AlternateContent xmlns:mc="http://schemas.openxmlformats.org/markup-compatibility/2006">
      <mc:Choice Requires="x14">
        <control shapeId="4169" r:id="rId32" name="CheckBox72">
          <controlPr autoLine="0" r:id="rId5">
            <anchor>
              <from>
                <xdr:col>9</xdr:col>
                <xdr:colOff>190500</xdr:colOff>
                <xdr:row>86</xdr:row>
                <xdr:rowOff>19050</xdr:rowOff>
              </from>
              <to>
                <xdr:col>9</xdr:col>
                <xdr:colOff>323850</xdr:colOff>
                <xdr:row>86</xdr:row>
                <xdr:rowOff>171450</xdr:rowOff>
              </to>
            </anchor>
          </controlPr>
        </control>
      </mc:Choice>
      <mc:Fallback>
        <control shapeId="4169" r:id="rId32" name="CheckBox72"/>
      </mc:Fallback>
    </mc:AlternateContent>
    <mc:AlternateContent xmlns:mc="http://schemas.openxmlformats.org/markup-compatibility/2006">
      <mc:Choice Requires="x14">
        <control shapeId="4168" r:id="rId33" name="CheckBox71">
          <controlPr autoLine="0" r:id="rId5">
            <anchor>
              <from>
                <xdr:col>9</xdr:col>
                <xdr:colOff>190500</xdr:colOff>
                <xdr:row>85</xdr:row>
                <xdr:rowOff>19050</xdr:rowOff>
              </from>
              <to>
                <xdr:col>9</xdr:col>
                <xdr:colOff>323850</xdr:colOff>
                <xdr:row>85</xdr:row>
                <xdr:rowOff>171450</xdr:rowOff>
              </to>
            </anchor>
          </controlPr>
        </control>
      </mc:Choice>
      <mc:Fallback>
        <control shapeId="4168" r:id="rId33" name="CheckBox71"/>
      </mc:Fallback>
    </mc:AlternateContent>
    <mc:AlternateContent xmlns:mc="http://schemas.openxmlformats.org/markup-compatibility/2006">
      <mc:Choice Requires="x14">
        <control shapeId="4167" r:id="rId34" name="CheckBox70">
          <controlPr autoLine="0" r:id="rId5">
            <anchor>
              <from>
                <xdr:col>9</xdr:col>
                <xdr:colOff>200025</xdr:colOff>
                <xdr:row>84</xdr:row>
                <xdr:rowOff>28575</xdr:rowOff>
              </from>
              <to>
                <xdr:col>9</xdr:col>
                <xdr:colOff>333375</xdr:colOff>
                <xdr:row>85</xdr:row>
                <xdr:rowOff>0</xdr:rowOff>
              </to>
            </anchor>
          </controlPr>
        </control>
      </mc:Choice>
      <mc:Fallback>
        <control shapeId="4167" r:id="rId34" name="CheckBox70"/>
      </mc:Fallback>
    </mc:AlternateContent>
    <mc:AlternateContent xmlns:mc="http://schemas.openxmlformats.org/markup-compatibility/2006">
      <mc:Choice Requires="x14">
        <control shapeId="4166" r:id="rId35" name="CheckBox69">
          <controlPr autoLine="0" r:id="rId5">
            <anchor>
              <from>
                <xdr:col>9</xdr:col>
                <xdr:colOff>200025</xdr:colOff>
                <xdr:row>83</xdr:row>
                <xdr:rowOff>28575</xdr:rowOff>
              </from>
              <to>
                <xdr:col>9</xdr:col>
                <xdr:colOff>333375</xdr:colOff>
                <xdr:row>84</xdr:row>
                <xdr:rowOff>0</xdr:rowOff>
              </to>
            </anchor>
          </controlPr>
        </control>
      </mc:Choice>
      <mc:Fallback>
        <control shapeId="4166" r:id="rId35" name="CheckBox69"/>
      </mc:Fallback>
    </mc:AlternateContent>
    <mc:AlternateContent xmlns:mc="http://schemas.openxmlformats.org/markup-compatibility/2006">
      <mc:Choice Requires="x14">
        <control shapeId="4165" r:id="rId36" name="CheckBox68">
          <controlPr autoLine="0" r:id="rId5">
            <anchor>
              <from>
                <xdr:col>9</xdr:col>
                <xdr:colOff>200025</xdr:colOff>
                <xdr:row>82</xdr:row>
                <xdr:rowOff>28575</xdr:rowOff>
              </from>
              <to>
                <xdr:col>9</xdr:col>
                <xdr:colOff>333375</xdr:colOff>
                <xdr:row>83</xdr:row>
                <xdr:rowOff>0</xdr:rowOff>
              </to>
            </anchor>
          </controlPr>
        </control>
      </mc:Choice>
      <mc:Fallback>
        <control shapeId="4165" r:id="rId36" name="CheckBox68"/>
      </mc:Fallback>
    </mc:AlternateContent>
    <mc:AlternateContent xmlns:mc="http://schemas.openxmlformats.org/markup-compatibility/2006">
      <mc:Choice Requires="x14">
        <control shapeId="4164" r:id="rId37" name="CheckBox67">
          <controlPr autoLine="0" r:id="rId5">
            <anchor>
              <from>
                <xdr:col>9</xdr:col>
                <xdr:colOff>200025</xdr:colOff>
                <xdr:row>81</xdr:row>
                <xdr:rowOff>28575</xdr:rowOff>
              </from>
              <to>
                <xdr:col>9</xdr:col>
                <xdr:colOff>333375</xdr:colOff>
                <xdr:row>82</xdr:row>
                <xdr:rowOff>0</xdr:rowOff>
              </to>
            </anchor>
          </controlPr>
        </control>
      </mc:Choice>
      <mc:Fallback>
        <control shapeId="4164" r:id="rId37" name="CheckBox67"/>
      </mc:Fallback>
    </mc:AlternateContent>
    <mc:AlternateContent xmlns:mc="http://schemas.openxmlformats.org/markup-compatibility/2006">
      <mc:Choice Requires="x14">
        <control shapeId="4163" r:id="rId38" name="CheckBox66">
          <controlPr autoLine="0" r:id="rId5">
            <anchor>
              <from>
                <xdr:col>9</xdr:col>
                <xdr:colOff>200025</xdr:colOff>
                <xdr:row>80</xdr:row>
                <xdr:rowOff>28575</xdr:rowOff>
              </from>
              <to>
                <xdr:col>9</xdr:col>
                <xdr:colOff>333375</xdr:colOff>
                <xdr:row>81</xdr:row>
                <xdr:rowOff>0</xdr:rowOff>
              </to>
            </anchor>
          </controlPr>
        </control>
      </mc:Choice>
      <mc:Fallback>
        <control shapeId="4163" r:id="rId38" name="CheckBox66"/>
      </mc:Fallback>
    </mc:AlternateContent>
    <mc:AlternateContent xmlns:mc="http://schemas.openxmlformats.org/markup-compatibility/2006">
      <mc:Choice Requires="x14">
        <control shapeId="4162" r:id="rId39" name="CheckBox65">
          <controlPr autoLine="0" r:id="rId5">
            <anchor>
              <from>
                <xdr:col>9</xdr:col>
                <xdr:colOff>209550</xdr:colOff>
                <xdr:row>79</xdr:row>
                <xdr:rowOff>28575</xdr:rowOff>
              </from>
              <to>
                <xdr:col>9</xdr:col>
                <xdr:colOff>342900</xdr:colOff>
                <xdr:row>80</xdr:row>
                <xdr:rowOff>0</xdr:rowOff>
              </to>
            </anchor>
          </controlPr>
        </control>
      </mc:Choice>
      <mc:Fallback>
        <control shapeId="4162" r:id="rId39" name="CheckBox65"/>
      </mc:Fallback>
    </mc:AlternateContent>
    <mc:AlternateContent xmlns:mc="http://schemas.openxmlformats.org/markup-compatibility/2006">
      <mc:Choice Requires="x14">
        <control shapeId="4161" r:id="rId40" name="CheckBox64">
          <controlPr autoLine="0" r:id="rId5">
            <anchor>
              <from>
                <xdr:col>9</xdr:col>
                <xdr:colOff>209550</xdr:colOff>
                <xdr:row>78</xdr:row>
                <xdr:rowOff>28575</xdr:rowOff>
              </from>
              <to>
                <xdr:col>9</xdr:col>
                <xdr:colOff>342900</xdr:colOff>
                <xdr:row>79</xdr:row>
                <xdr:rowOff>0</xdr:rowOff>
              </to>
            </anchor>
          </controlPr>
        </control>
      </mc:Choice>
      <mc:Fallback>
        <control shapeId="4161" r:id="rId40" name="CheckBox64"/>
      </mc:Fallback>
    </mc:AlternateContent>
    <mc:AlternateContent xmlns:mc="http://schemas.openxmlformats.org/markup-compatibility/2006">
      <mc:Choice Requires="x14">
        <control shapeId="4160" r:id="rId41" name="CheckBox63">
          <controlPr autoLine="0" r:id="rId5">
            <anchor>
              <from>
                <xdr:col>9</xdr:col>
                <xdr:colOff>200025</xdr:colOff>
                <xdr:row>77</xdr:row>
                <xdr:rowOff>28575</xdr:rowOff>
              </from>
              <to>
                <xdr:col>9</xdr:col>
                <xdr:colOff>333375</xdr:colOff>
                <xdr:row>78</xdr:row>
                <xdr:rowOff>0</xdr:rowOff>
              </to>
            </anchor>
          </controlPr>
        </control>
      </mc:Choice>
      <mc:Fallback>
        <control shapeId="4160" r:id="rId41" name="CheckBox63"/>
      </mc:Fallback>
    </mc:AlternateContent>
    <mc:AlternateContent xmlns:mc="http://schemas.openxmlformats.org/markup-compatibility/2006">
      <mc:Choice Requires="x14">
        <control shapeId="4159" r:id="rId42" name="CheckBox62">
          <controlPr autoLine="0" r:id="rId5">
            <anchor>
              <from>
                <xdr:col>9</xdr:col>
                <xdr:colOff>209550</xdr:colOff>
                <xdr:row>76</xdr:row>
                <xdr:rowOff>28575</xdr:rowOff>
              </from>
              <to>
                <xdr:col>9</xdr:col>
                <xdr:colOff>342900</xdr:colOff>
                <xdr:row>77</xdr:row>
                <xdr:rowOff>0</xdr:rowOff>
              </to>
            </anchor>
          </controlPr>
        </control>
      </mc:Choice>
      <mc:Fallback>
        <control shapeId="4159" r:id="rId42" name="CheckBox62"/>
      </mc:Fallback>
    </mc:AlternateContent>
    <mc:AlternateContent xmlns:mc="http://schemas.openxmlformats.org/markup-compatibility/2006">
      <mc:Choice Requires="x14">
        <control shapeId="4158" r:id="rId43" name="CheckBox61">
          <controlPr autoLine="0" r:id="rId5">
            <anchor>
              <from>
                <xdr:col>9</xdr:col>
                <xdr:colOff>209550</xdr:colOff>
                <xdr:row>75</xdr:row>
                <xdr:rowOff>28575</xdr:rowOff>
              </from>
              <to>
                <xdr:col>9</xdr:col>
                <xdr:colOff>342900</xdr:colOff>
                <xdr:row>76</xdr:row>
                <xdr:rowOff>0</xdr:rowOff>
              </to>
            </anchor>
          </controlPr>
        </control>
      </mc:Choice>
      <mc:Fallback>
        <control shapeId="4158" r:id="rId43" name="CheckBox61"/>
      </mc:Fallback>
    </mc:AlternateContent>
    <mc:AlternateContent xmlns:mc="http://schemas.openxmlformats.org/markup-compatibility/2006">
      <mc:Choice Requires="x14">
        <control shapeId="4157" r:id="rId44" name="CheckBox60">
          <controlPr autoLine="0" r:id="rId5">
            <anchor>
              <from>
                <xdr:col>9</xdr:col>
                <xdr:colOff>209550</xdr:colOff>
                <xdr:row>74</xdr:row>
                <xdr:rowOff>28575</xdr:rowOff>
              </from>
              <to>
                <xdr:col>9</xdr:col>
                <xdr:colOff>342900</xdr:colOff>
                <xdr:row>75</xdr:row>
                <xdr:rowOff>0</xdr:rowOff>
              </to>
            </anchor>
          </controlPr>
        </control>
      </mc:Choice>
      <mc:Fallback>
        <control shapeId="4157" r:id="rId44" name="CheckBox60"/>
      </mc:Fallback>
    </mc:AlternateContent>
    <mc:AlternateContent xmlns:mc="http://schemas.openxmlformats.org/markup-compatibility/2006">
      <mc:Choice Requires="x14">
        <control shapeId="4156" r:id="rId45" name="CheckBox59">
          <controlPr autoLine="0" r:id="rId5">
            <anchor>
              <from>
                <xdr:col>9</xdr:col>
                <xdr:colOff>209550</xdr:colOff>
                <xdr:row>73</xdr:row>
                <xdr:rowOff>28575</xdr:rowOff>
              </from>
              <to>
                <xdr:col>9</xdr:col>
                <xdr:colOff>342900</xdr:colOff>
                <xdr:row>74</xdr:row>
                <xdr:rowOff>0</xdr:rowOff>
              </to>
            </anchor>
          </controlPr>
        </control>
      </mc:Choice>
      <mc:Fallback>
        <control shapeId="4156" r:id="rId45" name="CheckBox59"/>
      </mc:Fallback>
    </mc:AlternateContent>
    <mc:AlternateContent xmlns:mc="http://schemas.openxmlformats.org/markup-compatibility/2006">
      <mc:Choice Requires="x14">
        <control shapeId="4155" r:id="rId46" name="CheckBox58">
          <controlPr autoLine="0" r:id="rId5">
            <anchor>
              <from>
                <xdr:col>9</xdr:col>
                <xdr:colOff>209550</xdr:colOff>
                <xdr:row>72</xdr:row>
                <xdr:rowOff>28575</xdr:rowOff>
              </from>
              <to>
                <xdr:col>9</xdr:col>
                <xdr:colOff>342900</xdr:colOff>
                <xdr:row>73</xdr:row>
                <xdr:rowOff>0</xdr:rowOff>
              </to>
            </anchor>
          </controlPr>
        </control>
      </mc:Choice>
      <mc:Fallback>
        <control shapeId="4155" r:id="rId46" name="CheckBox58"/>
      </mc:Fallback>
    </mc:AlternateContent>
    <mc:AlternateContent xmlns:mc="http://schemas.openxmlformats.org/markup-compatibility/2006">
      <mc:Choice Requires="x14">
        <control shapeId="4154" r:id="rId47" name="CheckBox57">
          <controlPr autoLine="0" r:id="rId5">
            <anchor>
              <from>
                <xdr:col>9</xdr:col>
                <xdr:colOff>209550</xdr:colOff>
                <xdr:row>71</xdr:row>
                <xdr:rowOff>28575</xdr:rowOff>
              </from>
              <to>
                <xdr:col>9</xdr:col>
                <xdr:colOff>342900</xdr:colOff>
                <xdr:row>72</xdr:row>
                <xdr:rowOff>0</xdr:rowOff>
              </to>
            </anchor>
          </controlPr>
        </control>
      </mc:Choice>
      <mc:Fallback>
        <control shapeId="4154" r:id="rId47" name="CheckBox57"/>
      </mc:Fallback>
    </mc:AlternateContent>
    <mc:AlternateContent xmlns:mc="http://schemas.openxmlformats.org/markup-compatibility/2006">
      <mc:Choice Requires="x14">
        <control shapeId="4153" r:id="rId48" name="CheckBox56">
          <controlPr autoLine="0" r:id="rId5">
            <anchor>
              <from>
                <xdr:col>9</xdr:col>
                <xdr:colOff>200025</xdr:colOff>
                <xdr:row>70</xdr:row>
                <xdr:rowOff>28575</xdr:rowOff>
              </from>
              <to>
                <xdr:col>9</xdr:col>
                <xdr:colOff>333375</xdr:colOff>
                <xdr:row>71</xdr:row>
                <xdr:rowOff>0</xdr:rowOff>
              </to>
            </anchor>
          </controlPr>
        </control>
      </mc:Choice>
      <mc:Fallback>
        <control shapeId="4153" r:id="rId48" name="CheckBox56"/>
      </mc:Fallback>
    </mc:AlternateContent>
    <mc:AlternateContent xmlns:mc="http://schemas.openxmlformats.org/markup-compatibility/2006">
      <mc:Choice Requires="x14">
        <control shapeId="4152" r:id="rId49" name="CheckBox55">
          <controlPr autoLine="0" r:id="rId5">
            <anchor>
              <from>
                <xdr:col>9</xdr:col>
                <xdr:colOff>200025</xdr:colOff>
                <xdr:row>69</xdr:row>
                <xdr:rowOff>28575</xdr:rowOff>
              </from>
              <to>
                <xdr:col>9</xdr:col>
                <xdr:colOff>333375</xdr:colOff>
                <xdr:row>70</xdr:row>
                <xdr:rowOff>0</xdr:rowOff>
              </to>
            </anchor>
          </controlPr>
        </control>
      </mc:Choice>
      <mc:Fallback>
        <control shapeId="4152" r:id="rId49" name="CheckBox55"/>
      </mc:Fallback>
    </mc:AlternateContent>
    <mc:AlternateContent xmlns:mc="http://schemas.openxmlformats.org/markup-compatibility/2006">
      <mc:Choice Requires="x14">
        <control shapeId="4151" r:id="rId50" name="CheckBox54">
          <controlPr autoLine="0" r:id="rId5">
            <anchor>
              <from>
                <xdr:col>9</xdr:col>
                <xdr:colOff>200025</xdr:colOff>
                <xdr:row>68</xdr:row>
                <xdr:rowOff>28575</xdr:rowOff>
              </from>
              <to>
                <xdr:col>9</xdr:col>
                <xdr:colOff>333375</xdr:colOff>
                <xdr:row>69</xdr:row>
                <xdr:rowOff>0</xdr:rowOff>
              </to>
            </anchor>
          </controlPr>
        </control>
      </mc:Choice>
      <mc:Fallback>
        <control shapeId="4151" r:id="rId50" name="CheckBox54"/>
      </mc:Fallback>
    </mc:AlternateContent>
    <mc:AlternateContent xmlns:mc="http://schemas.openxmlformats.org/markup-compatibility/2006">
      <mc:Choice Requires="x14">
        <control shapeId="4150" r:id="rId51" name="CheckBox53">
          <controlPr autoLine="0" r:id="rId5">
            <anchor>
              <from>
                <xdr:col>9</xdr:col>
                <xdr:colOff>200025</xdr:colOff>
                <xdr:row>67</xdr:row>
                <xdr:rowOff>28575</xdr:rowOff>
              </from>
              <to>
                <xdr:col>9</xdr:col>
                <xdr:colOff>333375</xdr:colOff>
                <xdr:row>68</xdr:row>
                <xdr:rowOff>0</xdr:rowOff>
              </to>
            </anchor>
          </controlPr>
        </control>
      </mc:Choice>
      <mc:Fallback>
        <control shapeId="4150" r:id="rId51" name="CheckBox53"/>
      </mc:Fallback>
    </mc:AlternateContent>
    <mc:AlternateContent xmlns:mc="http://schemas.openxmlformats.org/markup-compatibility/2006">
      <mc:Choice Requires="x14">
        <control shapeId="4149" r:id="rId52" name="CheckBox52">
          <controlPr autoLine="0" r:id="rId5">
            <anchor>
              <from>
                <xdr:col>9</xdr:col>
                <xdr:colOff>200025</xdr:colOff>
                <xdr:row>66</xdr:row>
                <xdr:rowOff>28575</xdr:rowOff>
              </from>
              <to>
                <xdr:col>9</xdr:col>
                <xdr:colOff>333375</xdr:colOff>
                <xdr:row>67</xdr:row>
                <xdr:rowOff>0</xdr:rowOff>
              </to>
            </anchor>
          </controlPr>
        </control>
      </mc:Choice>
      <mc:Fallback>
        <control shapeId="4149" r:id="rId52" name="CheckBox52"/>
      </mc:Fallback>
    </mc:AlternateContent>
    <mc:AlternateContent xmlns:mc="http://schemas.openxmlformats.org/markup-compatibility/2006">
      <mc:Choice Requires="x14">
        <control shapeId="4148" r:id="rId53" name="CheckBox51">
          <controlPr autoLine="0" r:id="rId5">
            <anchor>
              <from>
                <xdr:col>9</xdr:col>
                <xdr:colOff>200025</xdr:colOff>
                <xdr:row>65</xdr:row>
                <xdr:rowOff>28575</xdr:rowOff>
              </from>
              <to>
                <xdr:col>9</xdr:col>
                <xdr:colOff>333375</xdr:colOff>
                <xdr:row>66</xdr:row>
                <xdr:rowOff>0</xdr:rowOff>
              </to>
            </anchor>
          </controlPr>
        </control>
      </mc:Choice>
      <mc:Fallback>
        <control shapeId="4148" r:id="rId53" name="CheckBox51"/>
      </mc:Fallback>
    </mc:AlternateContent>
    <mc:AlternateContent xmlns:mc="http://schemas.openxmlformats.org/markup-compatibility/2006">
      <mc:Choice Requires="x14">
        <control shapeId="4147" r:id="rId54" name="CheckBox50">
          <controlPr autoLine="0" r:id="rId5">
            <anchor>
              <from>
                <xdr:col>9</xdr:col>
                <xdr:colOff>200025</xdr:colOff>
                <xdr:row>64</xdr:row>
                <xdr:rowOff>28575</xdr:rowOff>
              </from>
              <to>
                <xdr:col>9</xdr:col>
                <xdr:colOff>333375</xdr:colOff>
                <xdr:row>65</xdr:row>
                <xdr:rowOff>0</xdr:rowOff>
              </to>
            </anchor>
          </controlPr>
        </control>
      </mc:Choice>
      <mc:Fallback>
        <control shapeId="4147" r:id="rId54" name="CheckBox50"/>
      </mc:Fallback>
    </mc:AlternateContent>
    <mc:AlternateContent xmlns:mc="http://schemas.openxmlformats.org/markup-compatibility/2006">
      <mc:Choice Requires="x14">
        <control shapeId="4146" r:id="rId55" name="CheckBox49">
          <controlPr autoLine="0" r:id="rId5">
            <anchor>
              <from>
                <xdr:col>9</xdr:col>
                <xdr:colOff>190500</xdr:colOff>
                <xdr:row>63</xdr:row>
                <xdr:rowOff>28575</xdr:rowOff>
              </from>
              <to>
                <xdr:col>9</xdr:col>
                <xdr:colOff>323850</xdr:colOff>
                <xdr:row>64</xdr:row>
                <xdr:rowOff>0</xdr:rowOff>
              </to>
            </anchor>
          </controlPr>
        </control>
      </mc:Choice>
      <mc:Fallback>
        <control shapeId="4146" r:id="rId55" name="CheckBox49"/>
      </mc:Fallback>
    </mc:AlternateContent>
    <mc:AlternateContent xmlns:mc="http://schemas.openxmlformats.org/markup-compatibility/2006">
      <mc:Choice Requires="x14">
        <control shapeId="4145" r:id="rId56" name="CheckBox48">
          <controlPr autoLine="0" r:id="rId5">
            <anchor>
              <from>
                <xdr:col>9</xdr:col>
                <xdr:colOff>200025</xdr:colOff>
                <xdr:row>62</xdr:row>
                <xdr:rowOff>28575</xdr:rowOff>
              </from>
              <to>
                <xdr:col>9</xdr:col>
                <xdr:colOff>333375</xdr:colOff>
                <xdr:row>63</xdr:row>
                <xdr:rowOff>0</xdr:rowOff>
              </to>
            </anchor>
          </controlPr>
        </control>
      </mc:Choice>
      <mc:Fallback>
        <control shapeId="4145" r:id="rId56" name="CheckBox48"/>
      </mc:Fallback>
    </mc:AlternateContent>
    <mc:AlternateContent xmlns:mc="http://schemas.openxmlformats.org/markup-compatibility/2006">
      <mc:Choice Requires="x14">
        <control shapeId="4144" r:id="rId57" name="CheckBox47">
          <controlPr autoLine="0" r:id="rId5">
            <anchor>
              <from>
                <xdr:col>9</xdr:col>
                <xdr:colOff>200025</xdr:colOff>
                <xdr:row>61</xdr:row>
                <xdr:rowOff>28575</xdr:rowOff>
              </from>
              <to>
                <xdr:col>9</xdr:col>
                <xdr:colOff>333375</xdr:colOff>
                <xdr:row>62</xdr:row>
                <xdr:rowOff>0</xdr:rowOff>
              </to>
            </anchor>
          </controlPr>
        </control>
      </mc:Choice>
      <mc:Fallback>
        <control shapeId="4144" r:id="rId57" name="CheckBox47"/>
      </mc:Fallback>
    </mc:AlternateContent>
    <mc:AlternateContent xmlns:mc="http://schemas.openxmlformats.org/markup-compatibility/2006">
      <mc:Choice Requires="x14">
        <control shapeId="4143" r:id="rId58" name="CheckBox46">
          <controlPr autoLine="0" r:id="rId5">
            <anchor>
              <from>
                <xdr:col>9</xdr:col>
                <xdr:colOff>200025</xdr:colOff>
                <xdr:row>60</xdr:row>
                <xdr:rowOff>28575</xdr:rowOff>
              </from>
              <to>
                <xdr:col>9</xdr:col>
                <xdr:colOff>333375</xdr:colOff>
                <xdr:row>61</xdr:row>
                <xdr:rowOff>0</xdr:rowOff>
              </to>
            </anchor>
          </controlPr>
        </control>
      </mc:Choice>
      <mc:Fallback>
        <control shapeId="4143" r:id="rId58" name="CheckBox46"/>
      </mc:Fallback>
    </mc:AlternateContent>
    <mc:AlternateContent xmlns:mc="http://schemas.openxmlformats.org/markup-compatibility/2006">
      <mc:Choice Requires="x14">
        <control shapeId="4142" r:id="rId59" name="CheckBox45">
          <controlPr autoLine="0" r:id="rId5">
            <anchor>
              <from>
                <xdr:col>9</xdr:col>
                <xdr:colOff>200025</xdr:colOff>
                <xdr:row>59</xdr:row>
                <xdr:rowOff>28575</xdr:rowOff>
              </from>
              <to>
                <xdr:col>9</xdr:col>
                <xdr:colOff>333375</xdr:colOff>
                <xdr:row>60</xdr:row>
                <xdr:rowOff>0</xdr:rowOff>
              </to>
            </anchor>
          </controlPr>
        </control>
      </mc:Choice>
      <mc:Fallback>
        <control shapeId="4142" r:id="rId59" name="CheckBox45"/>
      </mc:Fallback>
    </mc:AlternateContent>
    <mc:AlternateContent xmlns:mc="http://schemas.openxmlformats.org/markup-compatibility/2006">
      <mc:Choice Requires="x14">
        <control shapeId="4141" r:id="rId60" name="CheckBox44">
          <controlPr autoLine="0" r:id="rId5">
            <anchor>
              <from>
                <xdr:col>9</xdr:col>
                <xdr:colOff>200025</xdr:colOff>
                <xdr:row>58</xdr:row>
                <xdr:rowOff>28575</xdr:rowOff>
              </from>
              <to>
                <xdr:col>9</xdr:col>
                <xdr:colOff>333375</xdr:colOff>
                <xdr:row>59</xdr:row>
                <xdr:rowOff>0</xdr:rowOff>
              </to>
            </anchor>
          </controlPr>
        </control>
      </mc:Choice>
      <mc:Fallback>
        <control shapeId="4141" r:id="rId60" name="CheckBox44"/>
      </mc:Fallback>
    </mc:AlternateContent>
    <mc:AlternateContent xmlns:mc="http://schemas.openxmlformats.org/markup-compatibility/2006">
      <mc:Choice Requires="x14">
        <control shapeId="4140" r:id="rId61" name="CheckBox43">
          <controlPr autoLine="0" r:id="rId5">
            <anchor>
              <from>
                <xdr:col>9</xdr:col>
                <xdr:colOff>200025</xdr:colOff>
                <xdr:row>57</xdr:row>
                <xdr:rowOff>28575</xdr:rowOff>
              </from>
              <to>
                <xdr:col>9</xdr:col>
                <xdr:colOff>333375</xdr:colOff>
                <xdr:row>58</xdr:row>
                <xdr:rowOff>0</xdr:rowOff>
              </to>
            </anchor>
          </controlPr>
        </control>
      </mc:Choice>
      <mc:Fallback>
        <control shapeId="4140" r:id="rId61" name="CheckBox43"/>
      </mc:Fallback>
    </mc:AlternateContent>
    <mc:AlternateContent xmlns:mc="http://schemas.openxmlformats.org/markup-compatibility/2006">
      <mc:Choice Requires="x14">
        <control shapeId="4139" r:id="rId62" name="CheckBox42">
          <controlPr autoLine="0" r:id="rId5">
            <anchor>
              <from>
                <xdr:col>9</xdr:col>
                <xdr:colOff>200025</xdr:colOff>
                <xdr:row>56</xdr:row>
                <xdr:rowOff>28575</xdr:rowOff>
              </from>
              <to>
                <xdr:col>9</xdr:col>
                <xdr:colOff>333375</xdr:colOff>
                <xdr:row>57</xdr:row>
                <xdr:rowOff>0</xdr:rowOff>
              </to>
            </anchor>
          </controlPr>
        </control>
      </mc:Choice>
      <mc:Fallback>
        <control shapeId="4139" r:id="rId62" name="CheckBox42"/>
      </mc:Fallback>
    </mc:AlternateContent>
    <mc:AlternateContent xmlns:mc="http://schemas.openxmlformats.org/markup-compatibility/2006">
      <mc:Choice Requires="x14">
        <control shapeId="4138" r:id="rId63" name="CheckBox41">
          <controlPr autoLine="0" r:id="rId5">
            <anchor>
              <from>
                <xdr:col>9</xdr:col>
                <xdr:colOff>200025</xdr:colOff>
                <xdr:row>55</xdr:row>
                <xdr:rowOff>28575</xdr:rowOff>
              </from>
              <to>
                <xdr:col>9</xdr:col>
                <xdr:colOff>333375</xdr:colOff>
                <xdr:row>56</xdr:row>
                <xdr:rowOff>0</xdr:rowOff>
              </to>
            </anchor>
          </controlPr>
        </control>
      </mc:Choice>
      <mc:Fallback>
        <control shapeId="4138" r:id="rId63" name="CheckBox41"/>
      </mc:Fallback>
    </mc:AlternateContent>
    <mc:AlternateContent xmlns:mc="http://schemas.openxmlformats.org/markup-compatibility/2006">
      <mc:Choice Requires="x14">
        <control shapeId="4137" r:id="rId64" name="CheckBox40">
          <controlPr autoLine="0" r:id="rId5">
            <anchor>
              <from>
                <xdr:col>9</xdr:col>
                <xdr:colOff>200025</xdr:colOff>
                <xdr:row>54</xdr:row>
                <xdr:rowOff>28575</xdr:rowOff>
              </from>
              <to>
                <xdr:col>9</xdr:col>
                <xdr:colOff>333375</xdr:colOff>
                <xdr:row>55</xdr:row>
                <xdr:rowOff>0</xdr:rowOff>
              </to>
            </anchor>
          </controlPr>
        </control>
      </mc:Choice>
      <mc:Fallback>
        <control shapeId="4137" r:id="rId64" name="CheckBox40"/>
      </mc:Fallback>
    </mc:AlternateContent>
    <mc:AlternateContent xmlns:mc="http://schemas.openxmlformats.org/markup-compatibility/2006">
      <mc:Choice Requires="x14">
        <control shapeId="4136" r:id="rId65" name="CheckBox39">
          <controlPr autoLine="0" r:id="rId5">
            <anchor>
              <from>
                <xdr:col>9</xdr:col>
                <xdr:colOff>200025</xdr:colOff>
                <xdr:row>53</xdr:row>
                <xdr:rowOff>28575</xdr:rowOff>
              </from>
              <to>
                <xdr:col>9</xdr:col>
                <xdr:colOff>333375</xdr:colOff>
                <xdr:row>54</xdr:row>
                <xdr:rowOff>0</xdr:rowOff>
              </to>
            </anchor>
          </controlPr>
        </control>
      </mc:Choice>
      <mc:Fallback>
        <control shapeId="4136" r:id="rId65" name="CheckBox39"/>
      </mc:Fallback>
    </mc:AlternateContent>
    <mc:AlternateContent xmlns:mc="http://schemas.openxmlformats.org/markup-compatibility/2006">
      <mc:Choice Requires="x14">
        <control shapeId="4135" r:id="rId66" name="CheckBox38">
          <controlPr autoLine="0" r:id="rId5">
            <anchor>
              <from>
                <xdr:col>9</xdr:col>
                <xdr:colOff>200025</xdr:colOff>
                <xdr:row>52</xdr:row>
                <xdr:rowOff>28575</xdr:rowOff>
              </from>
              <to>
                <xdr:col>9</xdr:col>
                <xdr:colOff>333375</xdr:colOff>
                <xdr:row>53</xdr:row>
                <xdr:rowOff>0</xdr:rowOff>
              </to>
            </anchor>
          </controlPr>
        </control>
      </mc:Choice>
      <mc:Fallback>
        <control shapeId="4135" r:id="rId66" name="CheckBox38"/>
      </mc:Fallback>
    </mc:AlternateContent>
    <mc:AlternateContent xmlns:mc="http://schemas.openxmlformats.org/markup-compatibility/2006">
      <mc:Choice Requires="x14">
        <control shapeId="4134" r:id="rId67" name="CheckBox37">
          <controlPr autoLine="0" r:id="rId5">
            <anchor>
              <from>
                <xdr:col>9</xdr:col>
                <xdr:colOff>200025</xdr:colOff>
                <xdr:row>51</xdr:row>
                <xdr:rowOff>28575</xdr:rowOff>
              </from>
              <to>
                <xdr:col>9</xdr:col>
                <xdr:colOff>333375</xdr:colOff>
                <xdr:row>52</xdr:row>
                <xdr:rowOff>0</xdr:rowOff>
              </to>
            </anchor>
          </controlPr>
        </control>
      </mc:Choice>
      <mc:Fallback>
        <control shapeId="4134" r:id="rId67" name="CheckBox37"/>
      </mc:Fallback>
    </mc:AlternateContent>
    <mc:AlternateContent xmlns:mc="http://schemas.openxmlformats.org/markup-compatibility/2006">
      <mc:Choice Requires="x14">
        <control shapeId="4133" r:id="rId68" name="CheckBox36">
          <controlPr autoLine="0" r:id="rId5">
            <anchor>
              <from>
                <xdr:col>9</xdr:col>
                <xdr:colOff>200025</xdr:colOff>
                <xdr:row>50</xdr:row>
                <xdr:rowOff>28575</xdr:rowOff>
              </from>
              <to>
                <xdr:col>9</xdr:col>
                <xdr:colOff>333375</xdr:colOff>
                <xdr:row>51</xdr:row>
                <xdr:rowOff>0</xdr:rowOff>
              </to>
            </anchor>
          </controlPr>
        </control>
      </mc:Choice>
      <mc:Fallback>
        <control shapeId="4133" r:id="rId68" name="CheckBox36"/>
      </mc:Fallback>
    </mc:AlternateContent>
    <mc:AlternateContent xmlns:mc="http://schemas.openxmlformats.org/markup-compatibility/2006">
      <mc:Choice Requires="x14">
        <control shapeId="4132" r:id="rId69" name="CheckBox35">
          <controlPr autoLine="0" r:id="rId5">
            <anchor>
              <from>
                <xdr:col>9</xdr:col>
                <xdr:colOff>190500</xdr:colOff>
                <xdr:row>49</xdr:row>
                <xdr:rowOff>28575</xdr:rowOff>
              </from>
              <to>
                <xdr:col>9</xdr:col>
                <xdr:colOff>323850</xdr:colOff>
                <xdr:row>50</xdr:row>
                <xdr:rowOff>0</xdr:rowOff>
              </to>
            </anchor>
          </controlPr>
        </control>
      </mc:Choice>
      <mc:Fallback>
        <control shapeId="4132" r:id="rId69" name="CheckBox35"/>
      </mc:Fallback>
    </mc:AlternateContent>
    <mc:AlternateContent xmlns:mc="http://schemas.openxmlformats.org/markup-compatibility/2006">
      <mc:Choice Requires="x14">
        <control shapeId="4131" r:id="rId70" name="CheckBox34">
          <controlPr autoLine="0" r:id="rId5">
            <anchor>
              <from>
                <xdr:col>9</xdr:col>
                <xdr:colOff>200025</xdr:colOff>
                <xdr:row>48</xdr:row>
                <xdr:rowOff>28575</xdr:rowOff>
              </from>
              <to>
                <xdr:col>9</xdr:col>
                <xdr:colOff>333375</xdr:colOff>
                <xdr:row>49</xdr:row>
                <xdr:rowOff>0</xdr:rowOff>
              </to>
            </anchor>
          </controlPr>
        </control>
      </mc:Choice>
      <mc:Fallback>
        <control shapeId="4131" r:id="rId70" name="CheckBox34"/>
      </mc:Fallback>
    </mc:AlternateContent>
    <mc:AlternateContent xmlns:mc="http://schemas.openxmlformats.org/markup-compatibility/2006">
      <mc:Choice Requires="x14">
        <control shapeId="4130" r:id="rId71" name="CheckBox33">
          <controlPr autoLine="0" r:id="rId5">
            <anchor>
              <from>
                <xdr:col>9</xdr:col>
                <xdr:colOff>200025</xdr:colOff>
                <xdr:row>47</xdr:row>
                <xdr:rowOff>28575</xdr:rowOff>
              </from>
              <to>
                <xdr:col>9</xdr:col>
                <xdr:colOff>333375</xdr:colOff>
                <xdr:row>48</xdr:row>
                <xdr:rowOff>0</xdr:rowOff>
              </to>
            </anchor>
          </controlPr>
        </control>
      </mc:Choice>
      <mc:Fallback>
        <control shapeId="4130" r:id="rId71" name="CheckBox33"/>
      </mc:Fallback>
    </mc:AlternateContent>
    <mc:AlternateContent xmlns:mc="http://schemas.openxmlformats.org/markup-compatibility/2006">
      <mc:Choice Requires="x14">
        <control shapeId="4129" r:id="rId72" name="CheckBox32">
          <controlPr autoLine="0" r:id="rId5">
            <anchor>
              <from>
                <xdr:col>9</xdr:col>
                <xdr:colOff>200025</xdr:colOff>
                <xdr:row>46</xdr:row>
                <xdr:rowOff>19050</xdr:rowOff>
              </from>
              <to>
                <xdr:col>9</xdr:col>
                <xdr:colOff>333375</xdr:colOff>
                <xdr:row>46</xdr:row>
                <xdr:rowOff>171450</xdr:rowOff>
              </to>
            </anchor>
          </controlPr>
        </control>
      </mc:Choice>
      <mc:Fallback>
        <control shapeId="4129" r:id="rId72" name="CheckBox32"/>
      </mc:Fallback>
    </mc:AlternateContent>
    <mc:AlternateContent xmlns:mc="http://schemas.openxmlformats.org/markup-compatibility/2006">
      <mc:Choice Requires="x14">
        <control shapeId="4128" r:id="rId73" name="CheckBox31">
          <controlPr autoLine="0" r:id="rId5">
            <anchor>
              <from>
                <xdr:col>9</xdr:col>
                <xdr:colOff>200025</xdr:colOff>
                <xdr:row>45</xdr:row>
                <xdr:rowOff>19050</xdr:rowOff>
              </from>
              <to>
                <xdr:col>9</xdr:col>
                <xdr:colOff>333375</xdr:colOff>
                <xdr:row>45</xdr:row>
                <xdr:rowOff>171450</xdr:rowOff>
              </to>
            </anchor>
          </controlPr>
        </control>
      </mc:Choice>
      <mc:Fallback>
        <control shapeId="4128" r:id="rId73" name="CheckBox31"/>
      </mc:Fallback>
    </mc:AlternateContent>
    <mc:AlternateContent xmlns:mc="http://schemas.openxmlformats.org/markup-compatibility/2006">
      <mc:Choice Requires="x14">
        <control shapeId="4127" r:id="rId74" name="CheckBox30">
          <controlPr autoLine="0" r:id="rId5">
            <anchor>
              <from>
                <xdr:col>9</xdr:col>
                <xdr:colOff>200025</xdr:colOff>
                <xdr:row>44</xdr:row>
                <xdr:rowOff>19050</xdr:rowOff>
              </from>
              <to>
                <xdr:col>9</xdr:col>
                <xdr:colOff>333375</xdr:colOff>
                <xdr:row>44</xdr:row>
                <xdr:rowOff>171450</xdr:rowOff>
              </to>
            </anchor>
          </controlPr>
        </control>
      </mc:Choice>
      <mc:Fallback>
        <control shapeId="4127" r:id="rId74" name="CheckBox30"/>
      </mc:Fallback>
    </mc:AlternateContent>
    <mc:AlternateContent xmlns:mc="http://schemas.openxmlformats.org/markup-compatibility/2006">
      <mc:Choice Requires="x14">
        <control shapeId="4126" r:id="rId75" name="CheckBox29">
          <controlPr autoLine="0" r:id="rId5">
            <anchor>
              <from>
                <xdr:col>9</xdr:col>
                <xdr:colOff>200025</xdr:colOff>
                <xdr:row>43</xdr:row>
                <xdr:rowOff>19050</xdr:rowOff>
              </from>
              <to>
                <xdr:col>9</xdr:col>
                <xdr:colOff>333375</xdr:colOff>
                <xdr:row>43</xdr:row>
                <xdr:rowOff>171450</xdr:rowOff>
              </to>
            </anchor>
          </controlPr>
        </control>
      </mc:Choice>
      <mc:Fallback>
        <control shapeId="4126" r:id="rId75" name="CheckBox29"/>
      </mc:Fallback>
    </mc:AlternateContent>
    <mc:AlternateContent xmlns:mc="http://schemas.openxmlformats.org/markup-compatibility/2006">
      <mc:Choice Requires="x14">
        <control shapeId="4125" r:id="rId76" name="CheckBox28">
          <controlPr autoLine="0" r:id="rId5">
            <anchor>
              <from>
                <xdr:col>9</xdr:col>
                <xdr:colOff>190500</xdr:colOff>
                <xdr:row>42</xdr:row>
                <xdr:rowOff>19050</xdr:rowOff>
              </from>
              <to>
                <xdr:col>9</xdr:col>
                <xdr:colOff>323850</xdr:colOff>
                <xdr:row>42</xdr:row>
                <xdr:rowOff>171450</xdr:rowOff>
              </to>
            </anchor>
          </controlPr>
        </control>
      </mc:Choice>
      <mc:Fallback>
        <control shapeId="4125" r:id="rId76" name="CheckBox28"/>
      </mc:Fallback>
    </mc:AlternateContent>
    <mc:AlternateContent xmlns:mc="http://schemas.openxmlformats.org/markup-compatibility/2006">
      <mc:Choice Requires="x14">
        <control shapeId="4124" r:id="rId77" name="CheckBox27">
          <controlPr autoLine="0" r:id="rId5">
            <anchor>
              <from>
                <xdr:col>9</xdr:col>
                <xdr:colOff>190500</xdr:colOff>
                <xdr:row>41</xdr:row>
                <xdr:rowOff>19050</xdr:rowOff>
              </from>
              <to>
                <xdr:col>9</xdr:col>
                <xdr:colOff>323850</xdr:colOff>
                <xdr:row>41</xdr:row>
                <xdr:rowOff>171450</xdr:rowOff>
              </to>
            </anchor>
          </controlPr>
        </control>
      </mc:Choice>
      <mc:Fallback>
        <control shapeId="4124" r:id="rId77" name="CheckBox27"/>
      </mc:Fallback>
    </mc:AlternateContent>
    <mc:AlternateContent xmlns:mc="http://schemas.openxmlformats.org/markup-compatibility/2006">
      <mc:Choice Requires="x14">
        <control shapeId="4123" r:id="rId78" name="CheckBox26">
          <controlPr autoLine="0" r:id="rId5">
            <anchor>
              <from>
                <xdr:col>9</xdr:col>
                <xdr:colOff>190500</xdr:colOff>
                <xdr:row>40</xdr:row>
                <xdr:rowOff>19050</xdr:rowOff>
              </from>
              <to>
                <xdr:col>9</xdr:col>
                <xdr:colOff>323850</xdr:colOff>
                <xdr:row>40</xdr:row>
                <xdr:rowOff>171450</xdr:rowOff>
              </to>
            </anchor>
          </controlPr>
        </control>
      </mc:Choice>
      <mc:Fallback>
        <control shapeId="4123" r:id="rId78" name="CheckBox26"/>
      </mc:Fallback>
    </mc:AlternateContent>
    <mc:AlternateContent xmlns:mc="http://schemas.openxmlformats.org/markup-compatibility/2006">
      <mc:Choice Requires="x14">
        <control shapeId="4122" r:id="rId79" name="CheckBox25">
          <controlPr autoLine="0" r:id="rId5">
            <anchor>
              <from>
                <xdr:col>9</xdr:col>
                <xdr:colOff>190500</xdr:colOff>
                <xdr:row>39</xdr:row>
                <xdr:rowOff>19050</xdr:rowOff>
              </from>
              <to>
                <xdr:col>9</xdr:col>
                <xdr:colOff>323850</xdr:colOff>
                <xdr:row>39</xdr:row>
                <xdr:rowOff>171450</xdr:rowOff>
              </to>
            </anchor>
          </controlPr>
        </control>
      </mc:Choice>
      <mc:Fallback>
        <control shapeId="4122" r:id="rId79" name="CheckBox25"/>
      </mc:Fallback>
    </mc:AlternateContent>
    <mc:AlternateContent xmlns:mc="http://schemas.openxmlformats.org/markup-compatibility/2006">
      <mc:Choice Requires="x14">
        <control shapeId="4121" r:id="rId80" name="CheckBox24">
          <controlPr autoLine="0" r:id="rId5">
            <anchor>
              <from>
                <xdr:col>9</xdr:col>
                <xdr:colOff>190500</xdr:colOff>
                <xdr:row>38</xdr:row>
                <xdr:rowOff>19050</xdr:rowOff>
              </from>
              <to>
                <xdr:col>9</xdr:col>
                <xdr:colOff>323850</xdr:colOff>
                <xdr:row>38</xdr:row>
                <xdr:rowOff>171450</xdr:rowOff>
              </to>
            </anchor>
          </controlPr>
        </control>
      </mc:Choice>
      <mc:Fallback>
        <control shapeId="4121" r:id="rId80" name="CheckBox24"/>
      </mc:Fallback>
    </mc:AlternateContent>
    <mc:AlternateContent xmlns:mc="http://schemas.openxmlformats.org/markup-compatibility/2006">
      <mc:Choice Requires="x14">
        <control shapeId="4120" r:id="rId81" name="CheckBox23">
          <controlPr autoLine="0" r:id="rId5">
            <anchor>
              <from>
                <xdr:col>9</xdr:col>
                <xdr:colOff>190500</xdr:colOff>
                <xdr:row>37</xdr:row>
                <xdr:rowOff>19050</xdr:rowOff>
              </from>
              <to>
                <xdr:col>9</xdr:col>
                <xdr:colOff>323850</xdr:colOff>
                <xdr:row>37</xdr:row>
                <xdr:rowOff>171450</xdr:rowOff>
              </to>
            </anchor>
          </controlPr>
        </control>
      </mc:Choice>
      <mc:Fallback>
        <control shapeId="4120" r:id="rId81" name="CheckBox23"/>
      </mc:Fallback>
    </mc:AlternateContent>
    <mc:AlternateContent xmlns:mc="http://schemas.openxmlformats.org/markup-compatibility/2006">
      <mc:Choice Requires="x14">
        <control shapeId="4119" r:id="rId82" name="CheckBox22">
          <controlPr autoLine="0" r:id="rId5">
            <anchor>
              <from>
                <xdr:col>9</xdr:col>
                <xdr:colOff>190500</xdr:colOff>
                <xdr:row>36</xdr:row>
                <xdr:rowOff>19050</xdr:rowOff>
              </from>
              <to>
                <xdr:col>9</xdr:col>
                <xdr:colOff>323850</xdr:colOff>
                <xdr:row>36</xdr:row>
                <xdr:rowOff>171450</xdr:rowOff>
              </to>
            </anchor>
          </controlPr>
        </control>
      </mc:Choice>
      <mc:Fallback>
        <control shapeId="4119" r:id="rId82" name="CheckBox22"/>
      </mc:Fallback>
    </mc:AlternateContent>
    <mc:AlternateContent xmlns:mc="http://schemas.openxmlformats.org/markup-compatibility/2006">
      <mc:Choice Requires="x14">
        <control shapeId="4118" r:id="rId83" name="CheckBox21">
          <controlPr autoLine="0" r:id="rId5">
            <anchor>
              <from>
                <xdr:col>9</xdr:col>
                <xdr:colOff>180975</xdr:colOff>
                <xdr:row>35</xdr:row>
                <xdr:rowOff>19050</xdr:rowOff>
              </from>
              <to>
                <xdr:col>9</xdr:col>
                <xdr:colOff>314325</xdr:colOff>
                <xdr:row>35</xdr:row>
                <xdr:rowOff>171450</xdr:rowOff>
              </to>
            </anchor>
          </controlPr>
        </control>
      </mc:Choice>
      <mc:Fallback>
        <control shapeId="4118" r:id="rId83" name="CheckBox21"/>
      </mc:Fallback>
    </mc:AlternateContent>
    <mc:AlternateContent xmlns:mc="http://schemas.openxmlformats.org/markup-compatibility/2006">
      <mc:Choice Requires="x14">
        <control shapeId="4117" r:id="rId84" name="CheckBox20">
          <controlPr autoLine="0" r:id="rId5">
            <anchor>
              <from>
                <xdr:col>9</xdr:col>
                <xdr:colOff>190500</xdr:colOff>
                <xdr:row>34</xdr:row>
                <xdr:rowOff>19050</xdr:rowOff>
              </from>
              <to>
                <xdr:col>9</xdr:col>
                <xdr:colOff>323850</xdr:colOff>
                <xdr:row>34</xdr:row>
                <xdr:rowOff>171450</xdr:rowOff>
              </to>
            </anchor>
          </controlPr>
        </control>
      </mc:Choice>
      <mc:Fallback>
        <control shapeId="4117" r:id="rId84" name="CheckBox20"/>
      </mc:Fallback>
    </mc:AlternateContent>
    <mc:AlternateContent xmlns:mc="http://schemas.openxmlformats.org/markup-compatibility/2006">
      <mc:Choice Requires="x14">
        <control shapeId="4116" r:id="rId85" name="CheckBox19">
          <controlPr autoLine="0" r:id="rId5">
            <anchor>
              <from>
                <xdr:col>9</xdr:col>
                <xdr:colOff>190500</xdr:colOff>
                <xdr:row>33</xdr:row>
                <xdr:rowOff>19050</xdr:rowOff>
              </from>
              <to>
                <xdr:col>9</xdr:col>
                <xdr:colOff>323850</xdr:colOff>
                <xdr:row>33</xdr:row>
                <xdr:rowOff>171450</xdr:rowOff>
              </to>
            </anchor>
          </controlPr>
        </control>
      </mc:Choice>
      <mc:Fallback>
        <control shapeId="4116" r:id="rId85" name="CheckBox19"/>
      </mc:Fallback>
    </mc:AlternateContent>
    <mc:AlternateContent xmlns:mc="http://schemas.openxmlformats.org/markup-compatibility/2006">
      <mc:Choice Requires="x14">
        <control shapeId="4115" r:id="rId86" name="CheckBox18">
          <controlPr autoLine="0" r:id="rId5">
            <anchor>
              <from>
                <xdr:col>9</xdr:col>
                <xdr:colOff>190500</xdr:colOff>
                <xdr:row>32</xdr:row>
                <xdr:rowOff>19050</xdr:rowOff>
              </from>
              <to>
                <xdr:col>9</xdr:col>
                <xdr:colOff>323850</xdr:colOff>
                <xdr:row>32</xdr:row>
                <xdr:rowOff>171450</xdr:rowOff>
              </to>
            </anchor>
          </controlPr>
        </control>
      </mc:Choice>
      <mc:Fallback>
        <control shapeId="4115" r:id="rId86" name="CheckBox18"/>
      </mc:Fallback>
    </mc:AlternateContent>
    <mc:AlternateContent xmlns:mc="http://schemas.openxmlformats.org/markup-compatibility/2006">
      <mc:Choice Requires="x14">
        <control shapeId="4114" r:id="rId87" name="CheckBox17">
          <controlPr autoLine="0" r:id="rId5">
            <anchor>
              <from>
                <xdr:col>9</xdr:col>
                <xdr:colOff>190500</xdr:colOff>
                <xdr:row>31</xdr:row>
                <xdr:rowOff>19050</xdr:rowOff>
              </from>
              <to>
                <xdr:col>9</xdr:col>
                <xdr:colOff>323850</xdr:colOff>
                <xdr:row>31</xdr:row>
                <xdr:rowOff>171450</xdr:rowOff>
              </to>
            </anchor>
          </controlPr>
        </control>
      </mc:Choice>
      <mc:Fallback>
        <control shapeId="4114" r:id="rId87" name="CheckBox17"/>
      </mc:Fallback>
    </mc:AlternateContent>
    <mc:AlternateContent xmlns:mc="http://schemas.openxmlformats.org/markup-compatibility/2006">
      <mc:Choice Requires="x14">
        <control shapeId="4113" r:id="rId88" name="CheckBox16">
          <controlPr autoLine="0" r:id="rId5">
            <anchor>
              <from>
                <xdr:col>9</xdr:col>
                <xdr:colOff>190500</xdr:colOff>
                <xdr:row>30</xdr:row>
                <xdr:rowOff>19050</xdr:rowOff>
              </from>
              <to>
                <xdr:col>9</xdr:col>
                <xdr:colOff>323850</xdr:colOff>
                <xdr:row>30</xdr:row>
                <xdr:rowOff>171450</xdr:rowOff>
              </to>
            </anchor>
          </controlPr>
        </control>
      </mc:Choice>
      <mc:Fallback>
        <control shapeId="4113" r:id="rId88" name="CheckBox16"/>
      </mc:Fallback>
    </mc:AlternateContent>
    <mc:AlternateContent xmlns:mc="http://schemas.openxmlformats.org/markup-compatibility/2006">
      <mc:Choice Requires="x14">
        <control shapeId="4112" r:id="rId89" name="CheckBox15">
          <controlPr autoLine="0" r:id="rId5">
            <anchor>
              <from>
                <xdr:col>9</xdr:col>
                <xdr:colOff>190500</xdr:colOff>
                <xdr:row>29</xdr:row>
                <xdr:rowOff>19050</xdr:rowOff>
              </from>
              <to>
                <xdr:col>9</xdr:col>
                <xdr:colOff>323850</xdr:colOff>
                <xdr:row>29</xdr:row>
                <xdr:rowOff>171450</xdr:rowOff>
              </to>
            </anchor>
          </controlPr>
        </control>
      </mc:Choice>
      <mc:Fallback>
        <control shapeId="4112" r:id="rId89" name="CheckBox15"/>
      </mc:Fallback>
    </mc:AlternateContent>
    <mc:AlternateContent xmlns:mc="http://schemas.openxmlformats.org/markup-compatibility/2006">
      <mc:Choice Requires="x14">
        <control shapeId="4111" r:id="rId90" name="CheckBox14">
          <controlPr autoLine="0" r:id="rId5">
            <anchor>
              <from>
                <xdr:col>9</xdr:col>
                <xdr:colOff>200025</xdr:colOff>
                <xdr:row>28</xdr:row>
                <xdr:rowOff>19050</xdr:rowOff>
              </from>
              <to>
                <xdr:col>9</xdr:col>
                <xdr:colOff>333375</xdr:colOff>
                <xdr:row>28</xdr:row>
                <xdr:rowOff>171450</xdr:rowOff>
              </to>
            </anchor>
          </controlPr>
        </control>
      </mc:Choice>
      <mc:Fallback>
        <control shapeId="4111" r:id="rId90" name="CheckBox14"/>
      </mc:Fallback>
    </mc:AlternateContent>
    <mc:AlternateContent xmlns:mc="http://schemas.openxmlformats.org/markup-compatibility/2006">
      <mc:Choice Requires="x14">
        <control shapeId="4110" r:id="rId91" name="CheckBox13">
          <controlPr autoLine="0" r:id="rId5">
            <anchor>
              <from>
                <xdr:col>9</xdr:col>
                <xdr:colOff>200025</xdr:colOff>
                <xdr:row>27</xdr:row>
                <xdr:rowOff>19050</xdr:rowOff>
              </from>
              <to>
                <xdr:col>9</xdr:col>
                <xdr:colOff>333375</xdr:colOff>
                <xdr:row>27</xdr:row>
                <xdr:rowOff>171450</xdr:rowOff>
              </to>
            </anchor>
          </controlPr>
        </control>
      </mc:Choice>
      <mc:Fallback>
        <control shapeId="4110" r:id="rId91" name="CheckBox13"/>
      </mc:Fallback>
    </mc:AlternateContent>
    <mc:AlternateContent xmlns:mc="http://schemas.openxmlformats.org/markup-compatibility/2006">
      <mc:Choice Requires="x14">
        <control shapeId="4109" r:id="rId92" name="CheckBox12">
          <controlPr autoLine="0" r:id="rId5">
            <anchor>
              <from>
                <xdr:col>9</xdr:col>
                <xdr:colOff>200025</xdr:colOff>
                <xdr:row>26</xdr:row>
                <xdr:rowOff>19050</xdr:rowOff>
              </from>
              <to>
                <xdr:col>9</xdr:col>
                <xdr:colOff>333375</xdr:colOff>
                <xdr:row>26</xdr:row>
                <xdr:rowOff>171450</xdr:rowOff>
              </to>
            </anchor>
          </controlPr>
        </control>
      </mc:Choice>
      <mc:Fallback>
        <control shapeId="4109" r:id="rId92" name="CheckBox12"/>
      </mc:Fallback>
    </mc:AlternateContent>
    <mc:AlternateContent xmlns:mc="http://schemas.openxmlformats.org/markup-compatibility/2006">
      <mc:Choice Requires="x14">
        <control shapeId="4108" r:id="rId93" name="CheckBox11">
          <controlPr autoLine="0" r:id="rId5">
            <anchor>
              <from>
                <xdr:col>9</xdr:col>
                <xdr:colOff>209550</xdr:colOff>
                <xdr:row>25</xdr:row>
                <xdr:rowOff>19050</xdr:rowOff>
              </from>
              <to>
                <xdr:col>9</xdr:col>
                <xdr:colOff>342900</xdr:colOff>
                <xdr:row>25</xdr:row>
                <xdr:rowOff>171450</xdr:rowOff>
              </to>
            </anchor>
          </controlPr>
        </control>
      </mc:Choice>
      <mc:Fallback>
        <control shapeId="4108" r:id="rId93" name="CheckBox11"/>
      </mc:Fallback>
    </mc:AlternateContent>
    <mc:AlternateContent xmlns:mc="http://schemas.openxmlformats.org/markup-compatibility/2006">
      <mc:Choice Requires="x14">
        <control shapeId="4107" r:id="rId94" name="CheckBox10">
          <controlPr autoLine="0" r:id="rId5">
            <anchor>
              <from>
                <xdr:col>9</xdr:col>
                <xdr:colOff>209550</xdr:colOff>
                <xdr:row>24</xdr:row>
                <xdr:rowOff>28575</xdr:rowOff>
              </from>
              <to>
                <xdr:col>9</xdr:col>
                <xdr:colOff>342900</xdr:colOff>
                <xdr:row>25</xdr:row>
                <xdr:rowOff>0</xdr:rowOff>
              </to>
            </anchor>
          </controlPr>
        </control>
      </mc:Choice>
      <mc:Fallback>
        <control shapeId="4107" r:id="rId94" name="CheckBox10"/>
      </mc:Fallback>
    </mc:AlternateContent>
    <mc:AlternateContent xmlns:mc="http://schemas.openxmlformats.org/markup-compatibility/2006">
      <mc:Choice Requires="x14">
        <control shapeId="4106" r:id="rId95" name="CheckBox9">
          <controlPr autoLine="0" r:id="rId5">
            <anchor>
              <from>
                <xdr:col>9</xdr:col>
                <xdr:colOff>209550</xdr:colOff>
                <xdr:row>23</xdr:row>
                <xdr:rowOff>19050</xdr:rowOff>
              </from>
              <to>
                <xdr:col>9</xdr:col>
                <xdr:colOff>342900</xdr:colOff>
                <xdr:row>23</xdr:row>
                <xdr:rowOff>171450</xdr:rowOff>
              </to>
            </anchor>
          </controlPr>
        </control>
      </mc:Choice>
      <mc:Fallback>
        <control shapeId="4106" r:id="rId95" name="CheckBox9"/>
      </mc:Fallback>
    </mc:AlternateContent>
    <mc:AlternateContent xmlns:mc="http://schemas.openxmlformats.org/markup-compatibility/2006">
      <mc:Choice Requires="x14">
        <control shapeId="4105" r:id="rId96" name="CheckBox8">
          <controlPr autoLine="0" r:id="rId5">
            <anchor>
              <from>
                <xdr:col>9</xdr:col>
                <xdr:colOff>209550</xdr:colOff>
                <xdr:row>22</xdr:row>
                <xdr:rowOff>19050</xdr:rowOff>
              </from>
              <to>
                <xdr:col>9</xdr:col>
                <xdr:colOff>342900</xdr:colOff>
                <xdr:row>22</xdr:row>
                <xdr:rowOff>171450</xdr:rowOff>
              </to>
            </anchor>
          </controlPr>
        </control>
      </mc:Choice>
      <mc:Fallback>
        <control shapeId="4105" r:id="rId96" name="CheckBox8"/>
      </mc:Fallback>
    </mc:AlternateContent>
    <mc:AlternateContent xmlns:mc="http://schemas.openxmlformats.org/markup-compatibility/2006">
      <mc:Choice Requires="x14">
        <control shapeId="4104" r:id="rId97" name="CheckBox7">
          <controlPr autoLine="0" r:id="rId5">
            <anchor>
              <from>
                <xdr:col>9</xdr:col>
                <xdr:colOff>209550</xdr:colOff>
                <xdr:row>21</xdr:row>
                <xdr:rowOff>28575</xdr:rowOff>
              </from>
              <to>
                <xdr:col>9</xdr:col>
                <xdr:colOff>342900</xdr:colOff>
                <xdr:row>22</xdr:row>
                <xdr:rowOff>0</xdr:rowOff>
              </to>
            </anchor>
          </controlPr>
        </control>
      </mc:Choice>
      <mc:Fallback>
        <control shapeId="4104" r:id="rId97" name="CheckBox7"/>
      </mc:Fallback>
    </mc:AlternateContent>
    <mc:AlternateContent xmlns:mc="http://schemas.openxmlformats.org/markup-compatibility/2006">
      <mc:Choice Requires="x14">
        <control shapeId="4103" r:id="rId98" name="CheckBox6">
          <controlPr autoLine="0" r:id="rId5">
            <anchor>
              <from>
                <xdr:col>9</xdr:col>
                <xdr:colOff>209550</xdr:colOff>
                <xdr:row>20</xdr:row>
                <xdr:rowOff>19050</xdr:rowOff>
              </from>
              <to>
                <xdr:col>9</xdr:col>
                <xdr:colOff>342900</xdr:colOff>
                <xdr:row>20</xdr:row>
                <xdr:rowOff>171450</xdr:rowOff>
              </to>
            </anchor>
          </controlPr>
        </control>
      </mc:Choice>
      <mc:Fallback>
        <control shapeId="4103" r:id="rId98" name="CheckBox6"/>
      </mc:Fallback>
    </mc:AlternateContent>
    <mc:AlternateContent xmlns:mc="http://schemas.openxmlformats.org/markup-compatibility/2006">
      <mc:Choice Requires="x14">
        <control shapeId="4102" r:id="rId99" name="CheckBox5">
          <controlPr autoLine="0" r:id="rId5">
            <anchor>
              <from>
                <xdr:col>9</xdr:col>
                <xdr:colOff>209550</xdr:colOff>
                <xdr:row>19</xdr:row>
                <xdr:rowOff>28575</xdr:rowOff>
              </from>
              <to>
                <xdr:col>9</xdr:col>
                <xdr:colOff>342900</xdr:colOff>
                <xdr:row>20</xdr:row>
                <xdr:rowOff>0</xdr:rowOff>
              </to>
            </anchor>
          </controlPr>
        </control>
      </mc:Choice>
      <mc:Fallback>
        <control shapeId="4102" r:id="rId99" name="CheckBox5"/>
      </mc:Fallback>
    </mc:AlternateContent>
    <mc:AlternateContent xmlns:mc="http://schemas.openxmlformats.org/markup-compatibility/2006">
      <mc:Choice Requires="x14">
        <control shapeId="4101" r:id="rId100" name="CheckBox4">
          <controlPr autoLine="0" r:id="rId5">
            <anchor>
              <from>
                <xdr:col>9</xdr:col>
                <xdr:colOff>209550</xdr:colOff>
                <xdr:row>18</xdr:row>
                <xdr:rowOff>19050</xdr:rowOff>
              </from>
              <to>
                <xdr:col>9</xdr:col>
                <xdr:colOff>342900</xdr:colOff>
                <xdr:row>18</xdr:row>
                <xdr:rowOff>171450</xdr:rowOff>
              </to>
            </anchor>
          </controlPr>
        </control>
      </mc:Choice>
      <mc:Fallback>
        <control shapeId="4101" r:id="rId100" name="CheckBox4"/>
      </mc:Fallback>
    </mc:AlternateContent>
    <mc:AlternateContent xmlns:mc="http://schemas.openxmlformats.org/markup-compatibility/2006">
      <mc:Choice Requires="x14">
        <control shapeId="4100" r:id="rId101" name="CheckBox3">
          <controlPr autoLine="0" r:id="rId5">
            <anchor>
              <from>
                <xdr:col>9</xdr:col>
                <xdr:colOff>209550</xdr:colOff>
                <xdr:row>17</xdr:row>
                <xdr:rowOff>28575</xdr:rowOff>
              </from>
              <to>
                <xdr:col>9</xdr:col>
                <xdr:colOff>342900</xdr:colOff>
                <xdr:row>18</xdr:row>
                <xdr:rowOff>0</xdr:rowOff>
              </to>
            </anchor>
          </controlPr>
        </control>
      </mc:Choice>
      <mc:Fallback>
        <control shapeId="4100" r:id="rId101" name="CheckBox3"/>
      </mc:Fallback>
    </mc:AlternateContent>
    <mc:AlternateContent xmlns:mc="http://schemas.openxmlformats.org/markup-compatibility/2006">
      <mc:Choice Requires="x14">
        <control shapeId="4099" r:id="rId102" name="CheckBox2">
          <controlPr autoLine="0" r:id="rId5">
            <anchor>
              <from>
                <xdr:col>9</xdr:col>
                <xdr:colOff>209550</xdr:colOff>
                <xdr:row>16</xdr:row>
                <xdr:rowOff>28575</xdr:rowOff>
              </from>
              <to>
                <xdr:col>9</xdr:col>
                <xdr:colOff>342900</xdr:colOff>
                <xdr:row>17</xdr:row>
                <xdr:rowOff>0</xdr:rowOff>
              </to>
            </anchor>
          </controlPr>
        </control>
      </mc:Choice>
      <mc:Fallback>
        <control shapeId="4099" r:id="rId102" name="CheckBox2"/>
      </mc:Fallback>
    </mc:AlternateContent>
    <mc:AlternateContent xmlns:mc="http://schemas.openxmlformats.org/markup-compatibility/2006">
      <mc:Choice Requires="x14">
        <control shapeId="4098" r:id="rId103" name="CheckBox1">
          <controlPr autoLine="0" r:id="rId5">
            <anchor>
              <from>
                <xdr:col>9</xdr:col>
                <xdr:colOff>209550</xdr:colOff>
                <xdr:row>15</xdr:row>
                <xdr:rowOff>19050</xdr:rowOff>
              </from>
              <to>
                <xdr:col>9</xdr:col>
                <xdr:colOff>342900</xdr:colOff>
                <xdr:row>15</xdr:row>
                <xdr:rowOff>171450</xdr:rowOff>
              </to>
            </anchor>
          </controlPr>
        </control>
      </mc:Choice>
      <mc:Fallback>
        <control shapeId="4098" r:id="rId103" name="CheckBox1"/>
      </mc:Fallback>
    </mc:AlternateContent>
  </control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Please check this date entry." xr:uid="{00000000-0002-0000-0200-000003000000}">
          <x14:formula1>
            <xm:f>data!$A$1:$A$3</xm:f>
          </x14:formula1>
          <xm:sqref>R16:R114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3"/>
  <sheetViews>
    <sheetView workbookViewId="0">
      <selection activeCell="A4" sqref="A4"/>
    </sheetView>
  </sheetViews>
  <sheetFormatPr defaultRowHeight="14.25" x14ac:dyDescent="0.2"/>
  <sheetData>
    <row r="2" spans="1:1" x14ac:dyDescent="0.2">
      <c r="A2" t="s">
        <v>89</v>
      </c>
    </row>
    <row r="3" spans="1:1" x14ac:dyDescent="0.2">
      <c r="A3"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M26"/>
  <sheetViews>
    <sheetView workbookViewId="0">
      <selection activeCell="F20" sqref="F20"/>
    </sheetView>
  </sheetViews>
  <sheetFormatPr defaultRowHeight="14.25" x14ac:dyDescent="0.2"/>
  <sheetData>
    <row r="1" spans="1:13" x14ac:dyDescent="0.2">
      <c r="A1" t="s">
        <v>24</v>
      </c>
      <c r="B1">
        <v>5</v>
      </c>
      <c r="C1" t="s">
        <v>38</v>
      </c>
      <c r="D1">
        <v>0</v>
      </c>
      <c r="E1" t="s">
        <v>38</v>
      </c>
      <c r="F1">
        <v>0</v>
      </c>
      <c r="G1" t="s">
        <v>38</v>
      </c>
      <c r="H1">
        <v>1</v>
      </c>
    </row>
    <row r="2" spans="1:13" x14ac:dyDescent="0.2">
      <c r="A2" t="s">
        <v>25</v>
      </c>
      <c r="B2">
        <v>5</v>
      </c>
      <c r="C2" t="s">
        <v>39</v>
      </c>
      <c r="D2">
        <v>0</v>
      </c>
      <c r="E2" t="s">
        <v>39</v>
      </c>
      <c r="F2">
        <v>0</v>
      </c>
      <c r="G2" t="s">
        <v>39</v>
      </c>
      <c r="H2">
        <v>1</v>
      </c>
    </row>
    <row r="3" spans="1:13" x14ac:dyDescent="0.2">
      <c r="A3" t="s">
        <v>26</v>
      </c>
      <c r="B3">
        <v>5</v>
      </c>
      <c r="C3" t="s">
        <v>40</v>
      </c>
      <c r="D3">
        <v>0</v>
      </c>
      <c r="E3" t="s">
        <v>40</v>
      </c>
      <c r="F3">
        <v>0</v>
      </c>
      <c r="G3" t="s">
        <v>40</v>
      </c>
      <c r="H3">
        <v>1</v>
      </c>
    </row>
    <row r="4" spans="1:13" x14ac:dyDescent="0.2">
      <c r="A4" t="s">
        <v>27</v>
      </c>
      <c r="B4">
        <v>5</v>
      </c>
      <c r="C4" t="s">
        <v>41</v>
      </c>
      <c r="D4">
        <v>0</v>
      </c>
      <c r="E4" t="s">
        <v>41</v>
      </c>
      <c r="F4">
        <v>0</v>
      </c>
      <c r="G4" t="s">
        <v>31</v>
      </c>
      <c r="H4">
        <v>1</v>
      </c>
    </row>
    <row r="5" spans="1:13" x14ac:dyDescent="0.2">
      <c r="A5" t="s">
        <v>28</v>
      </c>
      <c r="B5">
        <v>5</v>
      </c>
      <c r="C5" t="s">
        <v>32</v>
      </c>
      <c r="D5">
        <v>0</v>
      </c>
      <c r="E5" t="s">
        <v>32</v>
      </c>
      <c r="F5">
        <v>0</v>
      </c>
    </row>
    <row r="6" spans="1:13" x14ac:dyDescent="0.2">
      <c r="A6" t="s">
        <v>29</v>
      </c>
      <c r="B6">
        <v>5</v>
      </c>
      <c r="C6" t="s">
        <v>42</v>
      </c>
      <c r="D6">
        <v>0</v>
      </c>
      <c r="E6" t="s">
        <v>42</v>
      </c>
      <c r="F6">
        <v>0</v>
      </c>
    </row>
    <row r="7" spans="1:13" x14ac:dyDescent="0.2">
      <c r="A7" t="s">
        <v>30</v>
      </c>
      <c r="B7">
        <v>5</v>
      </c>
      <c r="C7" t="s">
        <v>43</v>
      </c>
      <c r="D7">
        <v>0</v>
      </c>
      <c r="E7" t="s">
        <v>43</v>
      </c>
      <c r="F7">
        <v>0</v>
      </c>
    </row>
    <row r="8" spans="1:13" x14ac:dyDescent="0.2">
      <c r="C8" t="s">
        <v>44</v>
      </c>
      <c r="D8">
        <v>0</v>
      </c>
      <c r="E8" t="s">
        <v>44</v>
      </c>
      <c r="F8">
        <v>0</v>
      </c>
    </row>
    <row r="9" spans="1:13" x14ac:dyDescent="0.2">
      <c r="C9" t="s">
        <v>45</v>
      </c>
      <c r="D9">
        <v>0</v>
      </c>
      <c r="E9" t="s">
        <v>45</v>
      </c>
      <c r="F9">
        <v>0</v>
      </c>
    </row>
    <row r="10" spans="1:13" x14ac:dyDescent="0.2">
      <c r="C10" t="s">
        <v>46</v>
      </c>
      <c r="D10">
        <v>0</v>
      </c>
      <c r="E10" t="s">
        <v>46</v>
      </c>
      <c r="F10">
        <v>0</v>
      </c>
    </row>
    <row r="11" spans="1:13" x14ac:dyDescent="0.2">
      <c r="C11" t="s">
        <v>47</v>
      </c>
      <c r="D11">
        <v>0</v>
      </c>
      <c r="E11" t="s">
        <v>47</v>
      </c>
      <c r="F11">
        <v>0</v>
      </c>
      <c r="L11" t="s">
        <v>31</v>
      </c>
      <c r="M11" t="s">
        <v>31</v>
      </c>
    </row>
    <row r="12" spans="1:13" x14ac:dyDescent="0.2">
      <c r="C12" t="s">
        <v>48</v>
      </c>
      <c r="D12">
        <v>0</v>
      </c>
      <c r="E12" t="s">
        <v>48</v>
      </c>
      <c r="F12">
        <v>0</v>
      </c>
      <c r="L12" t="s">
        <v>32</v>
      </c>
      <c r="M12" t="s">
        <v>32</v>
      </c>
    </row>
    <row r="13" spans="1:13" x14ac:dyDescent="0.2">
      <c r="C13" t="s">
        <v>37</v>
      </c>
      <c r="D13">
        <v>0</v>
      </c>
      <c r="E13" t="s">
        <v>49</v>
      </c>
      <c r="F13">
        <v>0</v>
      </c>
      <c r="L13" t="s">
        <v>33</v>
      </c>
      <c r="M13" t="s">
        <v>33</v>
      </c>
    </row>
    <row r="14" spans="1:13" x14ac:dyDescent="0.2">
      <c r="C14" t="s">
        <v>49</v>
      </c>
      <c r="D14">
        <v>0</v>
      </c>
      <c r="E14" t="s">
        <v>50</v>
      </c>
      <c r="F14">
        <v>0</v>
      </c>
      <c r="L14" t="s">
        <v>34</v>
      </c>
      <c r="M14" t="s">
        <v>34</v>
      </c>
    </row>
    <row r="15" spans="1:13" x14ac:dyDescent="0.2">
      <c r="C15" t="s">
        <v>50</v>
      </c>
      <c r="D15">
        <v>0</v>
      </c>
      <c r="E15" t="s">
        <v>51</v>
      </c>
      <c r="F15">
        <v>0</v>
      </c>
      <c r="L15" t="s">
        <v>35</v>
      </c>
      <c r="M15" t="s">
        <v>35</v>
      </c>
    </row>
    <row r="16" spans="1:13" x14ac:dyDescent="0.2">
      <c r="C16" t="s">
        <v>51</v>
      </c>
      <c r="D16">
        <v>0</v>
      </c>
      <c r="E16" s="31" t="s">
        <v>52</v>
      </c>
      <c r="F16">
        <v>0</v>
      </c>
      <c r="L16" t="s">
        <v>36</v>
      </c>
      <c r="M16" t="s">
        <v>36</v>
      </c>
    </row>
    <row r="17" spans="3:13" x14ac:dyDescent="0.2">
      <c r="C17" s="31" t="s">
        <v>52</v>
      </c>
      <c r="D17">
        <v>0</v>
      </c>
      <c r="E17" s="31" t="s">
        <v>53</v>
      </c>
      <c r="F17">
        <v>0</v>
      </c>
      <c r="M17" t="s">
        <v>37</v>
      </c>
    </row>
    <row r="18" spans="3:13" x14ac:dyDescent="0.2">
      <c r="C18" s="31" t="s">
        <v>53</v>
      </c>
      <c r="D18">
        <v>0</v>
      </c>
      <c r="E18" s="31" t="s">
        <v>54</v>
      </c>
      <c r="F18">
        <v>0</v>
      </c>
    </row>
    <row r="19" spans="3:13" x14ac:dyDescent="0.2">
      <c r="C19" s="31" t="s">
        <v>54</v>
      </c>
      <c r="D19">
        <v>0</v>
      </c>
      <c r="E19" s="31" t="s">
        <v>55</v>
      </c>
      <c r="F19">
        <v>0</v>
      </c>
    </row>
    <row r="20" spans="3:13" x14ac:dyDescent="0.2">
      <c r="C20" s="31" t="s">
        <v>55</v>
      </c>
      <c r="D20">
        <v>0</v>
      </c>
      <c r="E20" s="31" t="s">
        <v>56</v>
      </c>
      <c r="F20">
        <v>0</v>
      </c>
    </row>
    <row r="21" spans="3:13" x14ac:dyDescent="0.2">
      <c r="C21" s="31" t="s">
        <v>56</v>
      </c>
      <c r="D21">
        <v>0</v>
      </c>
    </row>
    <row r="22" spans="3:13" x14ac:dyDescent="0.2">
      <c r="C22" s="31"/>
    </row>
    <row r="23" spans="3:13" x14ac:dyDescent="0.2">
      <c r="C23" s="31"/>
    </row>
    <row r="24" spans="3:13" x14ac:dyDescent="0.2">
      <c r="C24" s="31"/>
    </row>
    <row r="25" spans="3:13" x14ac:dyDescent="0.2">
      <c r="C25" s="31"/>
    </row>
    <row r="26" spans="3:13" x14ac:dyDescent="0.2">
      <c r="C26"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HOME</vt:lpstr>
      <vt:lpstr>Employer Details</vt:lpstr>
      <vt:lpstr>Apprenticeship details</vt:lpstr>
      <vt:lpstr>data</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Jason Lenney</cp:lastModifiedBy>
  <cp:lastPrinted>2018-03-29T15:36:52Z</cp:lastPrinted>
  <dcterms:created xsi:type="dcterms:W3CDTF">2018-03-05T15:43:55Z</dcterms:created>
  <dcterms:modified xsi:type="dcterms:W3CDTF">2020-03-30T08:25:01Z</dcterms:modified>
</cp:coreProperties>
</file>